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calcPr fullCalcOnLoad="1"/>
</workbook>
</file>

<file path=xl/sharedStrings.xml><?xml version="1.0" encoding="utf-8"?>
<sst xmlns="http://schemas.openxmlformats.org/spreadsheetml/2006/main" count="114" uniqueCount="69">
  <si>
    <t>DEVICE TYPE</t>
  </si>
  <si>
    <t>NUMBER OF DEVICES</t>
  </si>
  <si>
    <t>Printers</t>
  </si>
  <si>
    <t>Tablets</t>
  </si>
  <si>
    <t xml:space="preserve">Servers </t>
  </si>
  <si>
    <t> IT OR ICT HARDWARE</t>
  </si>
  <si>
    <t>EXPENDITURE</t>
  </si>
  <si>
    <t>2022/23</t>
  </si>
  <si>
    <t>2023/24</t>
  </si>
  <si>
    <t>2024/25</t>
  </si>
  <si>
    <t>Note: If the projected expenditure is not available, list the years when the refresh/replacement is due or planned for the above devices.</t>
  </si>
  <si>
    <t>APPLICATION NAME</t>
  </si>
  <si>
    <t>MONTH/YEAR</t>
  </si>
  <si>
    <t>REPLACE/REFRESH PROGRAMME:</t>
  </si>
  <si>
    <t>S.No</t>
  </si>
  <si>
    <t>Laptops</t>
  </si>
  <si>
    <t>Desktop PCs</t>
  </si>
  <si>
    <t>Personal Digital Assistants (PDAs)</t>
  </si>
  <si>
    <t>Mobile Phones</t>
  </si>
  <si>
    <t>Q1. Please list the number of devices deployed by your organisation for the below list?</t>
  </si>
  <si>
    <t>Multi Functional Devices (MFDs)</t>
  </si>
  <si>
    <t>Storage Devices (E.g., NAS, SAN, etc.)</t>
  </si>
  <si>
    <t>Networking Infrastructure (E.g., Switches, Routers, Interfaces, Wireless Access Points, etc.)</t>
  </si>
  <si>
    <t>Security Infrastructure (E.g., Firewalls, Intrusion Detection Systems (IDS), Virus Monitoring Tools, etc.)</t>
  </si>
  <si>
    <t>Networking Infrastructure (E.g., Switches, Routers, Interfaces, Wireless Access Points)</t>
  </si>
  <si>
    <t>Security Infrastructure (E.g., Firewalls, Intrusion Detection Systems (IDS), Virus Monitoring Tools)</t>
  </si>
  <si>
    <t>Q3. Does your organisation have any plans for developing, refreshing, or replacing any software applications, if so, can you please provide the information in the below format?</t>
  </si>
  <si>
    <t>Q2. Does your organisation have any plans of refreshing or replacing any of the ICT devices from the below list. If yes, please provide the indicative or projected expenditure in the given format?</t>
  </si>
  <si>
    <t>Servers (Physical)</t>
  </si>
  <si>
    <t>N/A</t>
  </si>
  <si>
    <t>N/A - leased</t>
  </si>
  <si>
    <t>Not planned</t>
  </si>
  <si>
    <t>BMC Remedy</t>
  </si>
  <si>
    <t>Nothing further planned</t>
  </si>
  <si>
    <t>Microsoft Office 365</t>
  </si>
  <si>
    <t>Microsoft PowerApps</t>
  </si>
  <si>
    <t xml:space="preserve">Barracuda </t>
  </si>
  <si>
    <t>DNA Essentials</t>
  </si>
  <si>
    <t>Dragon</t>
  </si>
  <si>
    <t>Keep Your Drive Application</t>
  </si>
  <si>
    <t xml:space="preserve">Nutanix - Key Management </t>
  </si>
  <si>
    <t>Oracle Java SE - Desktop</t>
  </si>
  <si>
    <t>Palo Alto Panorama x25</t>
  </si>
  <si>
    <t xml:space="preserve">Read and Write </t>
  </si>
  <si>
    <t>Remedy Licences</t>
  </si>
  <si>
    <t>RSA Licences Biometrics 2505</t>
  </si>
  <si>
    <t xml:space="preserve">Sandblast </t>
  </si>
  <si>
    <t>Solarwinds</t>
  </si>
  <si>
    <t>Tenable</t>
  </si>
  <si>
    <t>Treesize Professional</t>
  </si>
  <si>
    <t>0365 - Nexus Contact Centre Solution</t>
  </si>
  <si>
    <t>Cysgliad software</t>
  </si>
  <si>
    <t xml:space="preserve">Seavus Project Viewer </t>
  </si>
  <si>
    <t xml:space="preserve">Sentel Call Manager </t>
  </si>
  <si>
    <t>OPSLOGIX</t>
  </si>
  <si>
    <t xml:space="preserve">Veeam </t>
  </si>
  <si>
    <t>FSLogix</t>
  </si>
  <si>
    <t>Citrix XenDesktop</t>
  </si>
  <si>
    <t xml:space="preserve">Shavlik Ivanti </t>
  </si>
  <si>
    <t>MXtool Box</t>
  </si>
  <si>
    <t>Digicert</t>
  </si>
  <si>
    <t xml:space="preserve">Visual Studio Enterprise </t>
  </si>
  <si>
    <t>Burp Suite</t>
  </si>
  <si>
    <t>Simul8</t>
  </si>
  <si>
    <t>ZoomText</t>
  </si>
  <si>
    <t>Adobe VIP and Comms</t>
  </si>
  <si>
    <t>Mindjet MindManager</t>
  </si>
  <si>
    <t>FY 22/23</t>
  </si>
  <si>
    <t xml:space="preserve">Solarwinds Software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</si>
</sst>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2"/>
      <color indexed="8"/>
      <name val="Arial"/>
      <family val="2"/>
    </font>
    <font>
      <sz val="11"/>
      <color indexed="8"/>
      <name val="Calibri"/>
      <family val="2"/>
    </font>
    <font>
      <b/>
      <sz val="11"/>
      <color indexed="8"/>
      <name val="Calibri"/>
      <family val="2"/>
    </font>
    <font>
      <i/>
      <sz val="11"/>
      <color indexed="8"/>
      <name val="Calibri"/>
      <family val="2"/>
    </font>
    <font>
      <sz val="9"/>
      <name val="Arial"/>
      <family val="2"/>
    </font>
    <font>
      <sz val="9"/>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rgb="FF000000"/>
      <name val="Calibri"/>
      <family val="2"/>
    </font>
    <font>
      <i/>
      <sz val="11"/>
      <color theme="1"/>
      <name val="Calibri"/>
      <family val="2"/>
    </font>
    <font>
      <b/>
      <sz val="11"/>
      <color rgb="FF000000"/>
      <name val="Calibri"/>
      <family val="2"/>
    </font>
    <font>
      <sz val="9"/>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40" fillId="0" borderId="10" xfId="0" applyFont="1" applyBorder="1" applyAlignment="1">
      <alignment vertical="center"/>
    </xf>
    <xf numFmtId="3" fontId="40" fillId="0" borderId="10" xfId="0" applyNumberFormat="1" applyFont="1" applyBorder="1" applyAlignment="1">
      <alignment vertical="center"/>
    </xf>
    <xf numFmtId="0" fontId="0" fillId="0" borderId="10" xfId="0" applyBorder="1" applyAlignment="1">
      <alignment/>
    </xf>
    <xf numFmtId="0" fontId="40" fillId="0" borderId="10" xfId="0" applyFont="1" applyBorder="1" applyAlignment="1">
      <alignment horizontal="left" vertical="center"/>
    </xf>
    <xf numFmtId="0" fontId="41" fillId="0" borderId="0" xfId="0" applyFont="1" applyBorder="1" applyAlignment="1">
      <alignment horizontal="left" vertical="center" wrapText="1"/>
    </xf>
    <xf numFmtId="0" fontId="42" fillId="0" borderId="10" xfId="0" applyFont="1" applyBorder="1" applyAlignment="1">
      <alignment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0" fillId="0" borderId="10" xfId="0" applyBorder="1" applyAlignment="1">
      <alignment horizontal="center" vertical="center"/>
    </xf>
    <xf numFmtId="3" fontId="0" fillId="0" borderId="0" xfId="0" applyNumberFormat="1" applyAlignment="1">
      <alignment/>
    </xf>
    <xf numFmtId="0" fontId="40" fillId="0" borderId="10" xfId="0" applyFont="1" applyFill="1" applyBorder="1" applyAlignment="1">
      <alignment vertical="center"/>
    </xf>
    <xf numFmtId="0" fontId="0" fillId="0" borderId="0" xfId="0" applyFill="1" applyAlignment="1">
      <alignment/>
    </xf>
    <xf numFmtId="0" fontId="5" fillId="0" borderId="1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0" xfId="0" applyFont="1" applyBorder="1" applyAlignment="1">
      <alignment/>
    </xf>
    <xf numFmtId="17" fontId="0" fillId="0" borderId="12"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7" fontId="5" fillId="0" borderId="12" xfId="0" applyNumberFormat="1" applyFont="1" applyBorder="1" applyAlignment="1">
      <alignment horizontal="center" vertical="center"/>
    </xf>
    <xf numFmtId="17" fontId="5" fillId="0" borderId="13" xfId="0" applyNumberFormat="1" applyFont="1" applyBorder="1" applyAlignment="1">
      <alignment horizontal="center" vertical="center"/>
    </xf>
    <xf numFmtId="17" fontId="5" fillId="0" borderId="14" xfId="0" applyNumberFormat="1" applyFont="1" applyBorder="1" applyAlignment="1">
      <alignment horizontal="center" vertical="center"/>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0" fillId="0" borderId="10" xfId="0" applyBorder="1" applyAlignment="1">
      <alignment horizontal="left" vertical="center" wrapText="1"/>
    </xf>
    <xf numFmtId="0" fontId="42" fillId="0" borderId="10" xfId="0" applyFont="1" applyBorder="1" applyAlignment="1">
      <alignment horizontal="center" vertical="center"/>
    </xf>
    <xf numFmtId="17"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7"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42" fillId="0" borderId="15"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17" fontId="43" fillId="0" borderId="12" xfId="0" applyNumberFormat="1" applyFont="1" applyBorder="1" applyAlignment="1">
      <alignment horizontal="center" vertical="center"/>
    </xf>
    <xf numFmtId="17" fontId="43" fillId="0" borderId="13" xfId="0" applyNumberFormat="1" applyFont="1" applyBorder="1" applyAlignment="1">
      <alignment horizontal="center" vertical="center"/>
    </xf>
    <xf numFmtId="17" fontId="43" fillId="0" borderId="14" xfId="0" applyNumberFormat="1" applyFont="1" applyBorder="1" applyAlignment="1">
      <alignment horizontal="center" vertic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17" fontId="43" fillId="0" borderId="12" xfId="0" applyNumberFormat="1" applyFont="1" applyBorder="1" applyAlignment="1">
      <alignment horizontal="center"/>
    </xf>
    <xf numFmtId="17" fontId="43" fillId="0" borderId="13" xfId="0" applyNumberFormat="1" applyFont="1" applyBorder="1" applyAlignment="1">
      <alignment horizontal="center"/>
    </xf>
    <xf numFmtId="17" fontId="43" fillId="0" borderId="14"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L71"/>
  <sheetViews>
    <sheetView showGridLines="0" tabSelected="1" zoomScalePageLayoutView="0" workbookViewId="0" topLeftCell="A1">
      <selection activeCell="C7" sqref="C7"/>
    </sheetView>
  </sheetViews>
  <sheetFormatPr defaultColWidth="9.140625" defaultRowHeight="15"/>
  <cols>
    <col min="3" max="3" width="84.57421875" style="0" customWidth="1"/>
    <col min="4" max="4" width="21.28125" style="0" bestFit="1" customWidth="1"/>
    <col min="5" max="5" width="14.140625" style="0" customWidth="1"/>
    <col min="6" max="6" width="14.7109375" style="0" customWidth="1"/>
  </cols>
  <sheetData>
    <row r="3" spans="3:4" ht="28.5" customHeight="1">
      <c r="C3" s="31" t="s">
        <v>19</v>
      </c>
      <c r="D3" s="32"/>
    </row>
    <row r="4" spans="3:4" ht="15">
      <c r="C4" s="6" t="s">
        <v>0</v>
      </c>
      <c r="D4" s="6" t="s">
        <v>1</v>
      </c>
    </row>
    <row r="5" spans="3:4" ht="15">
      <c r="C5" s="1" t="s">
        <v>16</v>
      </c>
      <c r="D5" s="2">
        <v>566</v>
      </c>
    </row>
    <row r="6" spans="3:4" ht="15">
      <c r="C6" s="1" t="s">
        <v>15</v>
      </c>
      <c r="D6" s="2">
        <v>6973</v>
      </c>
    </row>
    <row r="7" spans="3:4" ht="15">
      <c r="C7" s="1" t="s">
        <v>18</v>
      </c>
      <c r="D7" s="2">
        <v>2471</v>
      </c>
    </row>
    <row r="8" spans="3:4" ht="15">
      <c r="C8" s="1" t="s">
        <v>17</v>
      </c>
      <c r="D8" s="2">
        <v>0</v>
      </c>
    </row>
    <row r="9" spans="3:4" ht="15">
      <c r="C9" s="1" t="s">
        <v>2</v>
      </c>
      <c r="D9" s="2">
        <v>672</v>
      </c>
    </row>
    <row r="10" spans="3:4" ht="15">
      <c r="C10" s="1" t="s">
        <v>20</v>
      </c>
      <c r="D10" s="2">
        <v>175</v>
      </c>
    </row>
    <row r="11" spans="3:4" ht="15">
      <c r="C11" s="1" t="s">
        <v>3</v>
      </c>
      <c r="D11" s="2">
        <v>677</v>
      </c>
    </row>
    <row r="12" spans="3:4" ht="15">
      <c r="C12" s="1" t="s">
        <v>28</v>
      </c>
      <c r="D12" s="2">
        <v>70</v>
      </c>
    </row>
    <row r="13" spans="3:4" ht="15">
      <c r="C13" s="1" t="s">
        <v>21</v>
      </c>
      <c r="D13" s="2">
        <v>81</v>
      </c>
    </row>
    <row r="14" spans="3:4" ht="15">
      <c r="C14" s="1" t="s">
        <v>22</v>
      </c>
      <c r="D14" s="2">
        <v>1059</v>
      </c>
    </row>
    <row r="15" spans="3:4" ht="15">
      <c r="C15" s="1" t="s">
        <v>23</v>
      </c>
      <c r="D15" s="2">
        <v>56</v>
      </c>
    </row>
    <row r="17" spans="3:6" ht="43.5" customHeight="1">
      <c r="C17" s="25" t="s">
        <v>27</v>
      </c>
      <c r="D17" s="25"/>
      <c r="E17" s="25"/>
      <c r="F17" s="25"/>
    </row>
    <row r="18" spans="3:6" ht="15">
      <c r="C18" s="38" t="s">
        <v>13</v>
      </c>
      <c r="D18" s="39"/>
      <c r="E18" s="39"/>
      <c r="F18" s="40"/>
    </row>
    <row r="19" spans="3:6" ht="15">
      <c r="C19" s="33" t="s">
        <v>5</v>
      </c>
      <c r="D19" s="35" t="s">
        <v>6</v>
      </c>
      <c r="E19" s="36"/>
      <c r="F19" s="37"/>
    </row>
    <row r="20" spans="3:6" ht="15">
      <c r="C20" s="34"/>
      <c r="D20" s="7" t="s">
        <v>7</v>
      </c>
      <c r="E20" s="7" t="s">
        <v>8</v>
      </c>
      <c r="F20" s="7" t="s">
        <v>9</v>
      </c>
    </row>
    <row r="21" spans="3:12" ht="15">
      <c r="C21" s="1" t="s">
        <v>16</v>
      </c>
      <c r="D21" s="1" t="s">
        <v>31</v>
      </c>
      <c r="E21" s="1" t="s">
        <v>31</v>
      </c>
      <c r="F21" s="1" t="s">
        <v>31</v>
      </c>
      <c r="L21" s="10"/>
    </row>
    <row r="22" spans="3:6" ht="15">
      <c r="C22" s="1" t="s">
        <v>15</v>
      </c>
      <c r="D22" s="1">
        <v>1250000</v>
      </c>
      <c r="E22" s="1">
        <v>2250000</v>
      </c>
      <c r="F22" s="1">
        <v>2250000</v>
      </c>
    </row>
    <row r="23" spans="3:6" ht="15">
      <c r="C23" s="1" t="s">
        <v>18</v>
      </c>
      <c r="D23" s="11">
        <v>200000</v>
      </c>
      <c r="E23" s="11">
        <v>200000</v>
      </c>
      <c r="F23" s="11">
        <v>200000</v>
      </c>
    </row>
    <row r="24" spans="3:6" ht="15">
      <c r="C24" s="1" t="s">
        <v>17</v>
      </c>
      <c r="D24" s="1" t="s">
        <v>29</v>
      </c>
      <c r="E24" s="1" t="s">
        <v>29</v>
      </c>
      <c r="F24" s="1" t="s">
        <v>29</v>
      </c>
    </row>
    <row r="25" spans="3:6" ht="15">
      <c r="C25" s="1" t="s">
        <v>2</v>
      </c>
      <c r="D25" s="1" t="s">
        <v>31</v>
      </c>
      <c r="E25" s="1" t="s">
        <v>31</v>
      </c>
      <c r="F25" s="1" t="s">
        <v>31</v>
      </c>
    </row>
    <row r="26" spans="3:6" ht="15">
      <c r="C26" s="1" t="s">
        <v>20</v>
      </c>
      <c r="D26" s="1" t="s">
        <v>30</v>
      </c>
      <c r="E26" s="1" t="s">
        <v>30</v>
      </c>
      <c r="F26" s="1" t="s">
        <v>30</v>
      </c>
    </row>
    <row r="27" spans="3:6" ht="15">
      <c r="C27" s="1" t="s">
        <v>3</v>
      </c>
      <c r="D27" s="1" t="s">
        <v>31</v>
      </c>
      <c r="E27" s="1" t="s">
        <v>31</v>
      </c>
      <c r="F27" s="1" t="s">
        <v>31</v>
      </c>
    </row>
    <row r="28" spans="3:6" ht="15">
      <c r="C28" s="1" t="s">
        <v>4</v>
      </c>
      <c r="D28" s="11" t="s">
        <v>33</v>
      </c>
      <c r="E28" s="1" t="s">
        <v>31</v>
      </c>
      <c r="F28" s="1" t="s">
        <v>31</v>
      </c>
    </row>
    <row r="29" spans="3:6" ht="15">
      <c r="C29" s="1" t="s">
        <v>21</v>
      </c>
      <c r="D29" s="11" t="s">
        <v>33</v>
      </c>
      <c r="E29" s="1" t="s">
        <v>31</v>
      </c>
      <c r="F29" s="1" t="s">
        <v>31</v>
      </c>
    </row>
    <row r="30" spans="3:6" ht="15">
      <c r="C30" s="1" t="s">
        <v>24</v>
      </c>
      <c r="D30" s="1">
        <v>1500000</v>
      </c>
      <c r="E30" s="1">
        <v>750000</v>
      </c>
      <c r="F30" s="1" t="s">
        <v>31</v>
      </c>
    </row>
    <row r="31" spans="3:6" ht="15">
      <c r="C31" s="1" t="s">
        <v>25</v>
      </c>
      <c r="D31" s="1" t="s">
        <v>31</v>
      </c>
      <c r="E31" s="1" t="s">
        <v>31</v>
      </c>
      <c r="F31" s="1" t="s">
        <v>31</v>
      </c>
    </row>
    <row r="32" spans="3:6" ht="38.25" customHeight="1">
      <c r="C32" s="22" t="s">
        <v>10</v>
      </c>
      <c r="D32" s="23"/>
      <c r="E32" s="23"/>
      <c r="F32" s="24"/>
    </row>
    <row r="33" spans="3:6" ht="15">
      <c r="C33" s="5"/>
      <c r="D33" s="5"/>
      <c r="E33" s="5"/>
      <c r="F33" s="5"/>
    </row>
    <row r="35" spans="3:6" ht="43.5" customHeight="1">
      <c r="C35" s="25" t="s">
        <v>26</v>
      </c>
      <c r="D35" s="25"/>
      <c r="E35" s="25"/>
      <c r="F35" s="25"/>
    </row>
    <row r="36" spans="2:6" ht="15">
      <c r="B36" s="3" t="s">
        <v>14</v>
      </c>
      <c r="C36" s="8" t="s">
        <v>11</v>
      </c>
      <c r="D36" s="26" t="s">
        <v>12</v>
      </c>
      <c r="E36" s="26"/>
      <c r="F36" s="26"/>
    </row>
    <row r="37" spans="2:8" ht="15">
      <c r="B37" s="9">
        <v>1</v>
      </c>
      <c r="C37" s="4" t="s">
        <v>32</v>
      </c>
      <c r="D37" s="27">
        <v>45231</v>
      </c>
      <c r="E37" s="28"/>
      <c r="F37" s="28"/>
      <c r="H37" s="12"/>
    </row>
    <row r="38" spans="2:6" ht="15">
      <c r="B38" s="9">
        <f>B37+1</f>
        <v>2</v>
      </c>
      <c r="C38" s="4" t="s">
        <v>34</v>
      </c>
      <c r="D38" s="29">
        <v>44896</v>
      </c>
      <c r="E38" s="30"/>
      <c r="F38" s="30"/>
    </row>
    <row r="39" spans="2:6" ht="15">
      <c r="B39" s="9">
        <f aca="true" t="shared" si="0" ref="B39:B71">B38+1</f>
        <v>3</v>
      </c>
      <c r="C39" s="3" t="s">
        <v>35</v>
      </c>
      <c r="D39" s="16">
        <v>45352</v>
      </c>
      <c r="E39" s="17"/>
      <c r="F39" s="18"/>
    </row>
    <row r="40" spans="2:6" ht="15">
      <c r="B40" s="9">
        <f t="shared" si="0"/>
        <v>4</v>
      </c>
      <c r="C40" s="13" t="s">
        <v>36</v>
      </c>
      <c r="D40" s="19">
        <v>45413</v>
      </c>
      <c r="E40" s="20"/>
      <c r="F40" s="21"/>
    </row>
    <row r="41" spans="2:6" ht="15">
      <c r="B41" s="9">
        <f t="shared" si="0"/>
        <v>5</v>
      </c>
      <c r="C41" s="13" t="s">
        <v>37</v>
      </c>
      <c r="D41" s="19">
        <v>45717</v>
      </c>
      <c r="E41" s="20"/>
      <c r="F41" s="21"/>
    </row>
    <row r="42" spans="2:6" ht="15">
      <c r="B42" s="9">
        <f t="shared" si="0"/>
        <v>6</v>
      </c>
      <c r="C42" s="13" t="s">
        <v>38</v>
      </c>
      <c r="D42" s="41">
        <v>45809</v>
      </c>
      <c r="E42" s="42"/>
      <c r="F42" s="43"/>
    </row>
    <row r="43" spans="2:6" ht="15">
      <c r="B43" s="9">
        <f t="shared" si="0"/>
        <v>7</v>
      </c>
      <c r="C43" s="13" t="s">
        <v>39</v>
      </c>
      <c r="D43" s="19">
        <v>44958</v>
      </c>
      <c r="E43" s="20"/>
      <c r="F43" s="21"/>
    </row>
    <row r="44" spans="2:6" ht="15">
      <c r="B44" s="9">
        <f t="shared" si="0"/>
        <v>8</v>
      </c>
      <c r="C44" s="13" t="s">
        <v>40</v>
      </c>
      <c r="D44" s="19">
        <v>45717</v>
      </c>
      <c r="E44" s="20"/>
      <c r="F44" s="21"/>
    </row>
    <row r="45" spans="2:6" ht="15">
      <c r="B45" s="9">
        <f t="shared" si="0"/>
        <v>9</v>
      </c>
      <c r="C45" s="13" t="s">
        <v>41</v>
      </c>
      <c r="D45" s="41">
        <v>45870</v>
      </c>
      <c r="E45" s="42"/>
      <c r="F45" s="43"/>
    </row>
    <row r="46" spans="2:6" ht="15">
      <c r="B46" s="9">
        <f t="shared" si="0"/>
        <v>10</v>
      </c>
      <c r="C46" s="14" t="s">
        <v>42</v>
      </c>
      <c r="D46" s="19">
        <v>45717</v>
      </c>
      <c r="E46" s="20"/>
      <c r="F46" s="21"/>
    </row>
    <row r="47" spans="2:6" ht="15">
      <c r="B47" s="9">
        <f t="shared" si="0"/>
        <v>11</v>
      </c>
      <c r="C47" s="13" t="s">
        <v>43</v>
      </c>
      <c r="D47" s="19">
        <v>45566</v>
      </c>
      <c r="E47" s="20"/>
      <c r="F47" s="21"/>
    </row>
    <row r="48" spans="2:6" ht="15">
      <c r="B48" s="9">
        <f t="shared" si="0"/>
        <v>12</v>
      </c>
      <c r="C48" s="13" t="s">
        <v>44</v>
      </c>
      <c r="D48" s="19">
        <v>45231</v>
      </c>
      <c r="E48" s="20"/>
      <c r="F48" s="21"/>
    </row>
    <row r="49" spans="2:6" ht="15">
      <c r="B49" s="9">
        <f t="shared" si="0"/>
        <v>13</v>
      </c>
      <c r="C49" s="13" t="s">
        <v>45</v>
      </c>
      <c r="D49" s="19">
        <v>45352</v>
      </c>
      <c r="E49" s="20"/>
      <c r="F49" s="21"/>
    </row>
    <row r="50" spans="2:6" ht="15">
      <c r="B50" s="9">
        <f t="shared" si="0"/>
        <v>14</v>
      </c>
      <c r="C50" s="14" t="s">
        <v>46</v>
      </c>
      <c r="D50" s="19">
        <v>45689</v>
      </c>
      <c r="E50" s="20"/>
      <c r="F50" s="21"/>
    </row>
    <row r="51" spans="2:6" ht="15">
      <c r="B51" s="9">
        <f t="shared" si="0"/>
        <v>15</v>
      </c>
      <c r="C51" s="13" t="s">
        <v>47</v>
      </c>
      <c r="D51" s="19">
        <v>45778</v>
      </c>
      <c r="E51" s="20"/>
      <c r="F51" s="21"/>
    </row>
    <row r="52" spans="2:6" ht="15">
      <c r="B52" s="9">
        <f t="shared" si="0"/>
        <v>16</v>
      </c>
      <c r="C52" s="13" t="s">
        <v>48</v>
      </c>
      <c r="D52" s="19">
        <v>45717</v>
      </c>
      <c r="E52" s="20"/>
      <c r="F52" s="21"/>
    </row>
    <row r="53" spans="2:6" ht="15">
      <c r="B53" s="9">
        <f t="shared" si="0"/>
        <v>17</v>
      </c>
      <c r="C53" s="13" t="s">
        <v>49</v>
      </c>
      <c r="D53" s="41">
        <v>45839</v>
      </c>
      <c r="E53" s="42"/>
      <c r="F53" s="43"/>
    </row>
    <row r="54" spans="2:6" ht="15">
      <c r="B54" s="9">
        <f t="shared" si="0"/>
        <v>18</v>
      </c>
      <c r="C54" s="15" t="s">
        <v>50</v>
      </c>
      <c r="D54" s="47">
        <v>44927</v>
      </c>
      <c r="E54" s="48"/>
      <c r="F54" s="49"/>
    </row>
    <row r="55" spans="2:6" ht="15">
      <c r="B55" s="9">
        <f t="shared" si="0"/>
        <v>19</v>
      </c>
      <c r="C55" s="15" t="s">
        <v>51</v>
      </c>
      <c r="D55" s="44" t="s">
        <v>67</v>
      </c>
      <c r="E55" s="45"/>
      <c r="F55" s="46"/>
    </row>
    <row r="56" spans="2:6" ht="15">
      <c r="B56" s="9">
        <f t="shared" si="0"/>
        <v>20</v>
      </c>
      <c r="C56" s="15" t="s">
        <v>66</v>
      </c>
      <c r="D56" s="44" t="s">
        <v>67</v>
      </c>
      <c r="E56" s="45"/>
      <c r="F56" s="46"/>
    </row>
    <row r="57" spans="2:6" ht="15">
      <c r="B57" s="9">
        <f t="shared" si="0"/>
        <v>21</v>
      </c>
      <c r="C57" s="15" t="s">
        <v>52</v>
      </c>
      <c r="D57" s="44" t="s">
        <v>67</v>
      </c>
      <c r="E57" s="45"/>
      <c r="F57" s="46"/>
    </row>
    <row r="58" spans="2:6" ht="15">
      <c r="B58" s="9">
        <f t="shared" si="0"/>
        <v>22</v>
      </c>
      <c r="C58" s="15" t="s">
        <v>53</v>
      </c>
      <c r="D58" s="44" t="s">
        <v>67</v>
      </c>
      <c r="E58" s="45"/>
      <c r="F58" s="46"/>
    </row>
    <row r="59" spans="2:6" ht="15">
      <c r="B59" s="9">
        <f t="shared" si="0"/>
        <v>23</v>
      </c>
      <c r="C59" s="15" t="s">
        <v>54</v>
      </c>
      <c r="D59" s="44" t="s">
        <v>67</v>
      </c>
      <c r="E59" s="45"/>
      <c r="F59" s="46"/>
    </row>
    <row r="60" spans="2:6" ht="15">
      <c r="B60" s="9">
        <f t="shared" si="0"/>
        <v>24</v>
      </c>
      <c r="C60" s="15" t="s">
        <v>55</v>
      </c>
      <c r="D60" s="44" t="s">
        <v>67</v>
      </c>
      <c r="E60" s="45"/>
      <c r="F60" s="46"/>
    </row>
    <row r="61" spans="2:6" ht="15">
      <c r="B61" s="9">
        <f t="shared" si="0"/>
        <v>25</v>
      </c>
      <c r="C61" s="15" t="s">
        <v>56</v>
      </c>
      <c r="D61" s="44" t="s">
        <v>67</v>
      </c>
      <c r="E61" s="45"/>
      <c r="F61" s="46"/>
    </row>
    <row r="62" spans="2:6" ht="15">
      <c r="B62" s="9">
        <f t="shared" si="0"/>
        <v>26</v>
      </c>
      <c r="C62" s="15" t="s">
        <v>57</v>
      </c>
      <c r="D62" s="44" t="s">
        <v>67</v>
      </c>
      <c r="E62" s="45"/>
      <c r="F62" s="46"/>
    </row>
    <row r="63" spans="2:6" ht="15">
      <c r="B63" s="9">
        <f t="shared" si="0"/>
        <v>27</v>
      </c>
      <c r="C63" s="15" t="s">
        <v>58</v>
      </c>
      <c r="D63" s="44" t="s">
        <v>67</v>
      </c>
      <c r="E63" s="45"/>
      <c r="F63" s="46"/>
    </row>
    <row r="64" spans="2:6" ht="15">
      <c r="B64" s="9">
        <f t="shared" si="0"/>
        <v>28</v>
      </c>
      <c r="C64" s="15" t="s">
        <v>68</v>
      </c>
      <c r="D64" s="44" t="s">
        <v>67</v>
      </c>
      <c r="E64" s="45"/>
      <c r="F64" s="46"/>
    </row>
    <row r="65" spans="2:6" ht="15">
      <c r="B65" s="9">
        <f t="shared" si="0"/>
        <v>29</v>
      </c>
      <c r="C65" s="15" t="s">
        <v>59</v>
      </c>
      <c r="D65" s="44" t="s">
        <v>67</v>
      </c>
      <c r="E65" s="45"/>
      <c r="F65" s="46"/>
    </row>
    <row r="66" spans="2:6" ht="15">
      <c r="B66" s="9">
        <f t="shared" si="0"/>
        <v>30</v>
      </c>
      <c r="C66" s="15" t="s">
        <v>60</v>
      </c>
      <c r="D66" s="44" t="s">
        <v>67</v>
      </c>
      <c r="E66" s="45"/>
      <c r="F66" s="46"/>
    </row>
    <row r="67" spans="2:6" ht="15">
      <c r="B67" s="9">
        <f t="shared" si="0"/>
        <v>31</v>
      </c>
      <c r="C67" s="15" t="s">
        <v>61</v>
      </c>
      <c r="D67" s="44" t="s">
        <v>67</v>
      </c>
      <c r="E67" s="45"/>
      <c r="F67" s="46"/>
    </row>
    <row r="68" spans="2:6" ht="15">
      <c r="B68" s="9">
        <f t="shared" si="0"/>
        <v>32</v>
      </c>
      <c r="C68" s="15" t="s">
        <v>62</v>
      </c>
      <c r="D68" s="44" t="s">
        <v>67</v>
      </c>
      <c r="E68" s="45"/>
      <c r="F68" s="46"/>
    </row>
    <row r="69" spans="2:6" ht="15">
      <c r="B69" s="9">
        <f t="shared" si="0"/>
        <v>33</v>
      </c>
      <c r="C69" s="15" t="s">
        <v>63</v>
      </c>
      <c r="D69" s="44" t="s">
        <v>67</v>
      </c>
      <c r="E69" s="45"/>
      <c r="F69" s="46"/>
    </row>
    <row r="70" spans="2:6" ht="15">
      <c r="B70" s="9">
        <f t="shared" si="0"/>
        <v>34</v>
      </c>
      <c r="C70" s="15" t="s">
        <v>64</v>
      </c>
      <c r="D70" s="44" t="s">
        <v>67</v>
      </c>
      <c r="E70" s="45"/>
      <c r="F70" s="46"/>
    </row>
    <row r="71" spans="2:6" ht="15">
      <c r="B71" s="9">
        <f t="shared" si="0"/>
        <v>35</v>
      </c>
      <c r="C71" s="15" t="s">
        <v>65</v>
      </c>
      <c r="D71" s="44" t="s">
        <v>67</v>
      </c>
      <c r="E71" s="45"/>
      <c r="F71" s="46"/>
    </row>
  </sheetData>
  <sheetProtection/>
  <mergeCells count="43">
    <mergeCell ref="D67:F67"/>
    <mergeCell ref="D68:F68"/>
    <mergeCell ref="D69:F69"/>
    <mergeCell ref="D70:F70"/>
    <mergeCell ref="D71:F71"/>
    <mergeCell ref="D62:F62"/>
    <mergeCell ref="D63:F63"/>
    <mergeCell ref="D64:F64"/>
    <mergeCell ref="D65:F65"/>
    <mergeCell ref="D66:F66"/>
    <mergeCell ref="D58:F58"/>
    <mergeCell ref="D59:F59"/>
    <mergeCell ref="D60:F60"/>
    <mergeCell ref="D61:F61"/>
    <mergeCell ref="D53:F53"/>
    <mergeCell ref="D54:F54"/>
    <mergeCell ref="D55:F55"/>
    <mergeCell ref="D56:F56"/>
    <mergeCell ref="D57:F57"/>
    <mergeCell ref="D49:F49"/>
    <mergeCell ref="D50:F50"/>
    <mergeCell ref="D51:F51"/>
    <mergeCell ref="D52:F52"/>
    <mergeCell ref="D46:F46"/>
    <mergeCell ref="D47:F47"/>
    <mergeCell ref="D48:F48"/>
    <mergeCell ref="D41:F41"/>
    <mergeCell ref="D42:F42"/>
    <mergeCell ref="D43:F43"/>
    <mergeCell ref="D44:F44"/>
    <mergeCell ref="D45:F45"/>
    <mergeCell ref="C3:D3"/>
    <mergeCell ref="C19:C20"/>
    <mergeCell ref="D19:F19"/>
    <mergeCell ref="C17:F17"/>
    <mergeCell ref="C18:F18"/>
    <mergeCell ref="D39:F39"/>
    <mergeCell ref="D40:F40"/>
    <mergeCell ref="C32:F32"/>
    <mergeCell ref="C35:F35"/>
    <mergeCell ref="D36:F36"/>
    <mergeCell ref="D37:F37"/>
    <mergeCell ref="D38:F38"/>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2022-09-26T15:59:55Z</dcterms:created>
  <dcterms:modified xsi:type="dcterms:W3CDTF">2022-09-28T10:13:18Z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A41975035</vt:lpwstr>
  </property>
  <property fmtid="{D5CDD505-2E9C-101B-9397-08002B2CF9AE}" pid="4" name="Objective-Title">
    <vt:lpwstr>ATISN 16610 - Disclosure spreadsheet (Annex 1)</vt:lpwstr>
  </property>
  <property fmtid="{D5CDD505-2E9C-101B-9397-08002B2CF9AE}" pid="5" name="Objective-Description">
    <vt:lpwstr/>
  </property>
  <property fmtid="{D5CDD505-2E9C-101B-9397-08002B2CF9AE}" pid="6" name="Objective-CreationStamp">
    <vt:filetime>2022-08-31T09:42:56Z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2022-09-27T09:16:05Z</vt:filetime>
  </property>
  <property fmtid="{D5CDD505-2E9C-101B-9397-08002B2CF9AE}" pid="10" name="Objective-ModificationStamp">
    <vt:filetime>2022-09-27T09:16:05Z</vt:filetime>
  </property>
  <property fmtid="{D5CDD505-2E9C-101B-9397-08002B2CF9AE}" pid="11" name="Objective-Owner">
    <vt:lpwstr>Davies, Ceri (COOG - DDAT - IT Services)</vt:lpwstr>
  </property>
  <property fmtid="{D5CDD505-2E9C-101B-9397-08002B2CF9AE}" pid="12" name="Objective-Path">
    <vt:lpwstr>Objective Global Folder:Business File Plan:WG Organisational Groups:Covid-19 Inquiry - Excluded File Plan Areas:Chief Operating Officer (COO) - KAS - Social Research &amp; Information Division:1 - Save:Information Rights Unit:Requests for Recorded Information:Information Requests - Freedom of Information (FoI):FOI Request - ATISN 16610 - PC - ICT devices - 26-08-2022:</vt:lpwstr>
  </property>
  <property fmtid="{D5CDD505-2E9C-101B-9397-08002B2CF9AE}" pid="13" name="Objective-Parent">
    <vt:lpwstr>FOI Request - ATISN 16610 - PC - ICT devices - 26-08-2022</vt:lpwstr>
  </property>
  <property fmtid="{D5CDD505-2E9C-101B-9397-08002B2CF9AE}" pid="14" name="Objective-State">
    <vt:lpwstr>Published</vt:lpwstr>
  </property>
  <property fmtid="{D5CDD505-2E9C-101B-9397-08002B2CF9AE}" pid="15" name="Objective-VersionId">
    <vt:lpwstr>vA80829064</vt:lpwstr>
  </property>
  <property fmtid="{D5CDD505-2E9C-101B-9397-08002B2CF9AE}" pid="16" name="Objective-Version">
    <vt:lpwstr>4.0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qA1579042</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