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305" activeTab="0"/>
  </bookViews>
  <sheets>
    <sheet name="Sheet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<sst xmlns="http://schemas.openxmlformats.org/spreadsheetml/2006/main" count="30" uniqueCount="28">
  <si>
    <t>N/A</t>
  </si>
  <si>
    <t>8) (iii)</t>
  </si>
  <si>
    <t>8) (iv)</t>
  </si>
  <si>
    <t>11) (ii)</t>
  </si>
  <si>
    <t>11) (i)</t>
  </si>
  <si>
    <t>11) (iii)</t>
  </si>
  <si>
    <t>13) (i)</t>
  </si>
  <si>
    <t>13) (ii)</t>
  </si>
  <si>
    <t>13) (iii)</t>
  </si>
  <si>
    <t>2) (ii)</t>
  </si>
  <si>
    <t>QUESTION </t>
  </si>
  <si>
    <t>1)  </t>
  </si>
  <si>
    <t>2) (i)</t>
  </si>
  <si>
    <t>3) (i)</t>
  </si>
  <si>
    <t>3)(ii)</t>
  </si>
  <si>
    <t>4) </t>
  </si>
  <si>
    <t>5) </t>
  </si>
  <si>
    <t>6) </t>
  </si>
  <si>
    <t>7) </t>
  </si>
  <si>
    <t>8) (i) </t>
  </si>
  <si>
    <t>8) (ii) </t>
  </si>
  <si>
    <t>9) </t>
  </si>
  <si>
    <t>10) </t>
  </si>
  <si>
    <t>12) (i)</t>
  </si>
  <si>
    <t>12) (ii)</t>
  </si>
  <si>
    <t>14)</t>
  </si>
  <si>
    <t>15)</t>
  </si>
  <si>
    <t>2021/22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</si>
</sst>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  <numFmt numFmtId="165" formatCode="0.0"/>
  </numFmts>
  <fonts count="39">
    <font>
      <sz val="12"/>
      <color theme="1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2" fontId="37" fillId="0" borderId="10" xfId="0" applyNumberFormat="1" applyFont="1" applyFill="1" applyBorder="1" applyAlignment="1">
      <alignment horizontal="center" vertical="center" wrapText="1"/>
    </xf>
    <xf numFmtId="164" fontId="37" fillId="0" borderId="10" xfId="0" applyNumberFormat="1" applyFont="1" applyFill="1" applyBorder="1" applyAlignment="1" quotePrefix="1">
      <alignment horizontal="center" vertical="center" wrapText="1"/>
    </xf>
    <xf numFmtId="164" fontId="37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/>
    </xf>
    <xf numFmtId="165" fontId="37" fillId="0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2" max="2" width="14.3359375" style="0" customWidth="1"/>
  </cols>
  <sheetData>
    <row r="1" spans="1:2" ht="15">
      <c r="A1" s="2" t="s">
        <v>10</v>
      </c>
      <c r="B1" s="2" t="s">
        <v>27</v>
      </c>
    </row>
    <row r="2" spans="1:2" ht="15">
      <c r="A2" s="2" t="s">
        <v>11</v>
      </c>
      <c r="B2" s="1">
        <v>1267</v>
      </c>
    </row>
    <row r="3" spans="1:2" ht="15">
      <c r="A3" s="2" t="s">
        <v>12</v>
      </c>
      <c r="B3" s="1">
        <v>400</v>
      </c>
    </row>
    <row r="4" spans="1:2" ht="15">
      <c r="A4" s="2" t="s">
        <v>9</v>
      </c>
      <c r="B4" s="1">
        <v>411</v>
      </c>
    </row>
    <row r="5" spans="1:2" ht="15">
      <c r="A5" s="2" t="s">
        <v>13</v>
      </c>
      <c r="B5" s="1">
        <v>1673</v>
      </c>
    </row>
    <row r="6" spans="1:2" ht="15">
      <c r="A6" s="2" t="s">
        <v>14</v>
      </c>
      <c r="B6" s="1">
        <v>1673</v>
      </c>
    </row>
    <row r="7" spans="1:2" ht="15">
      <c r="A7" s="2" t="s">
        <v>15</v>
      </c>
      <c r="B7" s="1">
        <v>4</v>
      </c>
    </row>
    <row r="8" spans="1:2" ht="15">
      <c r="A8" s="2" t="s">
        <v>16</v>
      </c>
      <c r="B8" s="1">
        <f>56+57-9</f>
        <v>104</v>
      </c>
    </row>
    <row r="9" spans="1:2" ht="15">
      <c r="A9" s="2" t="s">
        <v>17</v>
      </c>
      <c r="B9" s="1">
        <v>68</v>
      </c>
    </row>
    <row r="10" spans="1:2" ht="15">
      <c r="A10" s="2" t="s">
        <v>18</v>
      </c>
      <c r="B10" s="1">
        <f>B8</f>
        <v>104</v>
      </c>
    </row>
    <row r="11" spans="1:2" ht="15">
      <c r="A11" s="2" t="s">
        <v>19</v>
      </c>
      <c r="B11" s="1">
        <v>88</v>
      </c>
    </row>
    <row r="12" spans="1:2" ht="15">
      <c r="A12" s="2" t="s">
        <v>20</v>
      </c>
      <c r="B12" s="1">
        <v>44</v>
      </c>
    </row>
    <row r="13" spans="1:2" ht="15">
      <c r="A13" s="2" t="s">
        <v>1</v>
      </c>
      <c r="B13" s="1">
        <v>44</v>
      </c>
    </row>
    <row r="14" spans="1:2" ht="15">
      <c r="A14" s="2" t="s">
        <v>2</v>
      </c>
      <c r="B14" s="3">
        <v>2750000</v>
      </c>
    </row>
    <row r="15" spans="1:2" ht="15">
      <c r="A15" s="2" t="s">
        <v>21</v>
      </c>
      <c r="B15" s="4">
        <f>4909020323.61117-3442534430.32272</f>
        <v>1466485893.2884498</v>
      </c>
    </row>
    <row r="16" spans="1:2" ht="15">
      <c r="A16" s="2" t="s">
        <v>22</v>
      </c>
      <c r="B16" s="5">
        <v>1048769228</v>
      </c>
    </row>
    <row r="17" spans="1:2" ht="15">
      <c r="A17" s="2" t="s">
        <v>4</v>
      </c>
      <c r="B17" s="5">
        <v>1500000</v>
      </c>
    </row>
    <row r="18" spans="1:2" ht="15">
      <c r="A18" s="2" t="s">
        <v>3</v>
      </c>
      <c r="B18" s="5">
        <v>31000000</v>
      </c>
    </row>
    <row r="19" spans="1:2" ht="15">
      <c r="A19" s="2" t="s">
        <v>5</v>
      </c>
      <c r="B19" s="6">
        <v>50000000</v>
      </c>
    </row>
    <row r="20" spans="1:2" ht="15">
      <c r="A20" s="2" t="s">
        <v>23</v>
      </c>
      <c r="B20" s="7">
        <v>100</v>
      </c>
    </row>
    <row r="21" spans="1:2" ht="15">
      <c r="A21" s="2" t="s">
        <v>24</v>
      </c>
      <c r="B21" s="7" t="s">
        <v>0</v>
      </c>
    </row>
    <row r="22" spans="1:2" ht="15">
      <c r="A22" s="2" t="s">
        <v>6</v>
      </c>
      <c r="B22" s="8">
        <v>0</v>
      </c>
    </row>
    <row r="23" spans="1:2" ht="15">
      <c r="A23" s="2" t="s">
        <v>7</v>
      </c>
      <c r="B23" s="8">
        <v>0</v>
      </c>
    </row>
    <row r="24" spans="1:2" ht="15">
      <c r="A24" s="2" t="s">
        <v>8</v>
      </c>
      <c r="B24" s="8" t="s">
        <v>0</v>
      </c>
    </row>
    <row r="25" spans="1:2" ht="15">
      <c r="A25" s="2" t="s">
        <v>25</v>
      </c>
      <c r="B25" s="9">
        <v>79</v>
      </c>
    </row>
    <row r="26" spans="1:2" ht="15">
      <c r="A26" s="2" t="s">
        <v>26</v>
      </c>
      <c r="B26" s="8" t="s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Hibbert, Jason (EST - Transport)</dc:creator>
  <cp:keywords/>
  <dc:description/>
  <cp:lastModifiedBy>Stevenson, Joanne (KAS)</cp:lastModifiedBy>
  <dcterms:created xsi:type="dcterms:W3CDTF">2016-09-12T12:20:10Z</dcterms:created>
  <dcterms:modified xsi:type="dcterms:W3CDTF">2023-01-23T09:12:07Z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A43726658</vt:lpwstr>
  </property>
  <property fmtid="{D5CDD505-2E9C-101B-9397-08002B2CF9AE}" pid="4" name="Objective-Title">
    <vt:lpwstr>ATISN 16995 - 20230119 - Response Table</vt:lpwstr>
  </property>
  <property fmtid="{D5CDD505-2E9C-101B-9397-08002B2CF9AE}" pid="5" name="Objective-Description">
    <vt:lpwstr/>
  </property>
  <property fmtid="{D5CDD505-2E9C-101B-9397-08002B2CF9AE}" pid="6" name="Objective-CreationStamp">
    <vt:filetime>2023-01-19T15:42:42Z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2023-01-19T15:42:44Z</vt:filetime>
  </property>
  <property fmtid="{D5CDD505-2E9C-101B-9397-08002B2CF9AE}" pid="11" name="Objective-Owner">
    <vt:lpwstr>Idzi, Lianne (ETC - Economy Government Business)</vt:lpwstr>
  </property>
  <property fmtid="{D5CDD505-2E9C-101B-9397-08002B2CF9AE}" pid="12" name="Objective-Path">
    <vt:lpwstr>Objective Global Folder:#Business File Plan:WG Organisational Groups:Covid-19 Inquiry - Excluded File Plan Areas:Chief Operating Officer (COO) - KAS - Social Research &amp; Information Division:1 - Save:Information Rights Unit:Requests for Recorded Information:Information Requests - Environmental Information Regulations (EIR):EIR Request - ATISN 16995 - TC - Road bridges - 20-12-2022:</vt:lpwstr>
  </property>
  <property fmtid="{D5CDD505-2E9C-101B-9397-08002B2CF9AE}" pid="13" name="Objective-Parent">
    <vt:lpwstr>EIR Request - ATISN 16995 - TC - Road bridges - 20-12-2022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vA83335818</vt:lpwstr>
  </property>
  <property fmtid="{D5CDD505-2E9C-101B-9397-08002B2CF9AE}" pid="16" name="Objective-Version">
    <vt:lpwstr>0.1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Language">
    <vt:lpwstr>English (eng)</vt:lpwstr>
  </property>
  <property fmtid="{D5CDD505-2E9C-101B-9397-08002B2CF9AE}" pid="23" name="Objective-Date Acquired">
    <vt:filetime>2023-01-19T00:00:00Z</vt:filetime>
  </property>
  <property fmtid="{D5CDD505-2E9C-101B-9397-08002B2CF9AE}" pid="24" name="Objective-What to Keep">
    <vt:lpwstr>No</vt:lpwstr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Language [system]">
    <vt:lpwstr>English (eng)</vt:lpwstr>
  </property>
  <property fmtid="{D5CDD505-2E9C-101B-9397-08002B2CF9AE}" pid="29" name="Objective-Date Acquired [system]">
    <vt:lpwstr/>
  </property>
  <property fmtid="{D5CDD505-2E9C-101B-9397-08002B2CF9AE}" pid="30" name="Objective-What to Keep [system]">
    <vt:lpwstr>No</vt:lpwstr>
  </property>
  <property fmtid="{D5CDD505-2E9C-101B-9397-08002B2CF9AE}" pid="31" name="Objective-Official Translation [system]">
    <vt:lpwstr/>
  </property>
  <property fmtid="{D5CDD505-2E9C-101B-9397-08002B2CF9AE}" pid="32" name="Objective-Connect Creator [system]">
    <vt:lpwstr/>
  </property>
</Properties>
</file>