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35" activeTab="0"/>
  </bookViews>
  <sheets>
    <sheet name="Form " sheetId="1" r:id="rId1"/>
    <sheet name="Notes" sheetId="2" r:id="rId2"/>
    <sheet name="Sheet1" sheetId="3" r:id="rId3"/>
  </sheets>
  <definedNames>
    <definedName name="_xlnm.Print_Area" localSheetId="0">'Form '!$A$1:$J$71</definedName>
    <definedName name="_xlnm.Print_Area" localSheetId="1">'Notes'!$A$1:$C$40</definedName>
  </definedNames>
  <calcPr fullCalcOnLoad="1"/>
</workbook>
</file>

<file path=xl/sharedStrings.xml><?xml version="1.0" encoding="utf-8"?>
<sst xmlns="http://schemas.openxmlformats.org/spreadsheetml/2006/main" count="160" uniqueCount="136">
  <si>
    <t>Formal Sign off</t>
  </si>
  <si>
    <t>Position:</t>
  </si>
  <si>
    <t>Name:</t>
  </si>
  <si>
    <t>Signature:</t>
  </si>
  <si>
    <t>Financial Information</t>
  </si>
  <si>
    <t>INCOME</t>
  </si>
  <si>
    <t>EXPENDITURE</t>
  </si>
  <si>
    <t>DEFICIT/ SURPLUS</t>
  </si>
  <si>
    <t>Forms must be formally signed off  by the Treasurer or Statutory Finance Officer.</t>
  </si>
  <si>
    <t>Notes</t>
  </si>
  <si>
    <t xml:space="preserve">Name of Authority: </t>
  </si>
  <si>
    <t>Comments</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</si>
  <si>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</si>
  <si>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</si>
  <si>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</si>
  <si>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</si>
  <si>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</si>
  <si>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</si>
  <si>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</si>
  <si>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 xml:space="preserve">Firefighter Pensions Account Estimates </t>
  </si>
  <si>
    <t>Non Financial Information</t>
  </si>
  <si>
    <t>Number of normal retirements</t>
  </si>
  <si>
    <t>Number of ill health retirements</t>
  </si>
  <si>
    <t>Total number of pensioners</t>
  </si>
  <si>
    <t xml:space="preserve">I accept that the Welsh Government has the right to challenge any figures. </t>
  </si>
  <si>
    <t>Total surplus/deficit  funded by the top up grant/ paid to Welsh Government (£)</t>
  </si>
  <si>
    <t xml:space="preserve">Employee contributions for those on the 2007 NFPS (£) </t>
  </si>
  <si>
    <t xml:space="preserve">Employer contributions for those on the 2007 NFPS (£) </t>
  </si>
  <si>
    <t>Total number of members of the 2007 NFPS (at yr start):</t>
  </si>
  <si>
    <t>Total pensionable pay (£) for those on 2015 Firefighters Pension Scheme Wales (FPSW)</t>
  </si>
  <si>
    <t xml:space="preserve">Employer contributions for those on the 2015 FPSW (£) </t>
  </si>
  <si>
    <t>Total number of members of the 2015 FPSW (at yr start):</t>
  </si>
  <si>
    <t>Employee contributions for those on the 2015 FPSW (£)</t>
  </si>
  <si>
    <t>To the best of my knowledge and belief, the schedule above is accurate and shows the pensions surplus/deficit.</t>
  </si>
  <si>
    <t>Employee contributions for those on the RDS Modified Scheme (£)</t>
  </si>
  <si>
    <t>Employer contributions for those on the RDS Modified Scheme (£)</t>
  </si>
  <si>
    <t>Number of members in the RDS Modified Scheme (at yr start)</t>
  </si>
  <si>
    <r>
      <t>This includes all the lower tier retirements made on the grounds of ill health.</t>
    </r>
    <r>
      <rPr>
        <b/>
        <sz val="12"/>
        <rFont val="Arial"/>
        <family val="2"/>
      </rPr>
      <t xml:space="preserve"> </t>
    </r>
  </si>
  <si>
    <r>
      <t>This includes all the upper tier retirements made on the grounds of ill health.</t>
    </r>
    <r>
      <rPr>
        <b/>
        <sz val="12"/>
        <rFont val="Arial"/>
        <family val="2"/>
      </rPr>
      <t xml:space="preserve"> </t>
    </r>
  </si>
  <si>
    <t>2a</t>
  </si>
  <si>
    <t>2b</t>
  </si>
  <si>
    <t>2c</t>
  </si>
  <si>
    <t>3a</t>
  </si>
  <si>
    <t>3b</t>
  </si>
  <si>
    <t>3c</t>
  </si>
  <si>
    <t>3d</t>
  </si>
  <si>
    <t>13a</t>
  </si>
  <si>
    <t>13b</t>
  </si>
  <si>
    <t>15a</t>
  </si>
  <si>
    <t>15b</t>
  </si>
  <si>
    <t>19a</t>
  </si>
  <si>
    <t>19b</t>
  </si>
  <si>
    <r>
      <t xml:space="preserve">This only includes the number of firefighters transferring into FPS, NFPS, RDS Modified Scheme and FPSW from other external pension schemes. This does </t>
    </r>
    <r>
      <rPr>
        <b/>
        <sz val="12"/>
        <rFont val="Arial"/>
        <family val="2"/>
      </rPr>
      <t>NOT</t>
    </r>
    <r>
      <rPr>
        <sz val="12"/>
        <rFont val="Arial"/>
        <family val="2"/>
      </rPr>
      <t xml:space="preserve"> include transfers between brigades.</t>
    </r>
  </si>
  <si>
    <r>
      <t xml:space="preserve">This only includes the number of firefighters transferring out of FPS, NFPS, RDS Modified Scheme and FPSW to other external pension schemes. This does </t>
    </r>
    <r>
      <rPr>
        <b/>
        <sz val="12"/>
        <rFont val="Arial"/>
        <family val="2"/>
      </rPr>
      <t>NOT</t>
    </r>
    <r>
      <rPr>
        <sz val="12"/>
        <rFont val="Arial"/>
        <family val="2"/>
      </rPr>
      <t xml:space="preserve"> include transfers between brigades.</t>
    </r>
  </si>
  <si>
    <t>Total pensions fund expenditure (£)</t>
  </si>
  <si>
    <t>Note number</t>
  </si>
  <si>
    <t>Date:</t>
  </si>
  <si>
    <t>Notes (see notes sheet)</t>
  </si>
  <si>
    <t>Note 14</t>
  </si>
  <si>
    <t>Note 13b</t>
  </si>
  <si>
    <t>Note 15</t>
  </si>
  <si>
    <t>Note 2a</t>
  </si>
  <si>
    <t>Note 2b</t>
  </si>
  <si>
    <t>Note 2c</t>
  </si>
  <si>
    <t>Note 3a</t>
  </si>
  <si>
    <t>Note 3b</t>
  </si>
  <si>
    <t>Note 3c</t>
  </si>
  <si>
    <t>Note 3d</t>
  </si>
  <si>
    <t>Note 4</t>
  </si>
  <si>
    <t>Note 5</t>
  </si>
  <si>
    <t>Note 6</t>
  </si>
  <si>
    <t>Note 7</t>
  </si>
  <si>
    <t>Note 8</t>
  </si>
  <si>
    <t>Note 9</t>
  </si>
  <si>
    <t>Note 10</t>
  </si>
  <si>
    <t>Note 11</t>
  </si>
  <si>
    <t>Note 12</t>
  </si>
  <si>
    <t>Note 13</t>
  </si>
  <si>
    <t>Note 13a</t>
  </si>
  <si>
    <t xml:space="preserve">Note 15a </t>
  </si>
  <si>
    <t>Note 15b</t>
  </si>
  <si>
    <t>Note 16</t>
  </si>
  <si>
    <t>Note 17</t>
  </si>
  <si>
    <t>Note 18</t>
  </si>
  <si>
    <t>Note 19</t>
  </si>
  <si>
    <t>Note 19a</t>
  </si>
  <si>
    <t>Note 19b</t>
  </si>
  <si>
    <t>Note 20</t>
  </si>
  <si>
    <r>
      <t xml:space="preserve">This value automatically calculates the total of </t>
    </r>
    <r>
      <rPr>
        <b/>
        <sz val="12"/>
        <rFont val="Arial"/>
        <family val="2"/>
      </rPr>
      <t>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8</t>
    </r>
    <r>
      <rPr>
        <sz val="12"/>
        <rFont val="Arial"/>
        <family val="2"/>
      </rPr>
      <t xml:space="preserve"> (Costs relating to refund payments) is included within the total amount of Pensions Outgo at 7.</t>
    </r>
  </si>
  <si>
    <r>
      <t>This value is automatically calculated by subtracting the value of</t>
    </r>
    <r>
      <rPr>
        <b/>
        <sz val="12"/>
        <rFont val="Arial"/>
        <family val="2"/>
      </rPr>
      <t xml:space="preserve"> 10</t>
    </r>
    <r>
      <rPr>
        <sz val="12"/>
        <rFont val="Arial"/>
        <family val="2"/>
      </rPr>
      <t xml:space="preserve"> (total pension fund expenditure) from</t>
    </r>
    <r>
      <rPr>
        <b/>
        <sz val="12"/>
        <rFont val="Arial"/>
        <family val="2"/>
      </rPr>
      <t xml:space="preserve"> 6</t>
    </r>
    <r>
      <rPr>
        <sz val="12"/>
        <rFont val="Arial"/>
        <family val="2"/>
      </rPr>
      <t xml:space="preserve"> (the Total pensions fund income).</t>
    </r>
  </si>
  <si>
    <r>
      <t xml:space="preserve">This only includes </t>
    </r>
    <r>
      <rPr>
        <b/>
        <sz val="12"/>
        <rFont val="Arial"/>
        <family val="2"/>
      </rPr>
      <t>active</t>
    </r>
    <r>
      <rPr>
        <sz val="12"/>
        <rFont val="Arial"/>
        <family val="2"/>
      </rPr>
      <t xml:space="preserve"> members of the 2007 NFPS.  This is automatically calculated by adding the total number of retained and wholetime firefighters in 13a and 13b.  </t>
    </r>
  </si>
  <si>
    <r>
      <t xml:space="preserve">This only includes </t>
    </r>
    <r>
      <rPr>
        <b/>
        <sz val="12"/>
        <rFont val="Arial"/>
        <family val="2"/>
      </rPr>
      <t>active</t>
    </r>
    <r>
      <rPr>
        <sz val="12"/>
        <rFont val="Arial"/>
        <family val="2"/>
      </rPr>
      <t xml:space="preserve"> members of the 2015 FPSW.  This is automatically calculated by adding the total number of retained and wholetime firefighters in 15a and 15b. </t>
    </r>
  </si>
  <si>
    <r>
      <t>This</t>
    </r>
    <r>
      <rPr>
        <b/>
        <sz val="12"/>
        <rFont val="Arial"/>
        <family val="2"/>
      </rPr>
      <t xml:space="preserve"> only</t>
    </r>
    <r>
      <rPr>
        <sz val="12"/>
        <rFont val="Arial"/>
        <family val="2"/>
      </rPr>
      <t xml:space="preserve"> includes those firefighters projected to retire on the grounds of ill health.  This is automatically calculated by adding the total number of lower and upper tier retirements in 19a and 19b.</t>
    </r>
  </si>
  <si>
    <t>Number of members transferring into the FPS, NFPS, RDS Modified Scheme and FPSW from other external pension schemes</t>
  </si>
  <si>
    <t>Number of members transferring out of the FPS, NFPS, RDS Modified Scheme and FPSW to other external pension schemes</t>
  </si>
  <si>
    <r>
      <t xml:space="preserve">This is all the age retirements that are </t>
    </r>
    <r>
      <rPr>
        <b/>
        <sz val="12"/>
        <rFont val="Arial"/>
        <family val="2"/>
      </rPr>
      <t>NOT</t>
    </r>
    <r>
      <rPr>
        <sz val="12"/>
        <rFont val="Arial"/>
        <family val="2"/>
      </rPr>
      <t xml:space="preserve"> made on the basis of ill health. Include age retirements where individuals have opted (under the 2007 and 2015 schemes) to take actuarially-reduced benefits).</t>
    </r>
  </si>
  <si>
    <t>Total number of members in the 1992 FPS (at yr start)</t>
  </si>
  <si>
    <r>
      <t xml:space="preserve">This only includes the number of </t>
    </r>
    <r>
      <rPr>
        <b/>
        <sz val="12"/>
        <rFont val="Arial"/>
        <family val="2"/>
      </rPr>
      <t>wholetime firefighters</t>
    </r>
    <r>
      <rPr>
        <sz val="12"/>
        <rFont val="Arial"/>
        <family val="2"/>
      </rPr>
      <t xml:space="preserve"> that are </t>
    </r>
    <r>
      <rPr>
        <b/>
        <sz val="12"/>
        <rFont val="Arial"/>
        <family val="2"/>
      </rPr>
      <t>active</t>
    </r>
    <r>
      <rPr>
        <sz val="12"/>
        <rFont val="Arial"/>
        <family val="2"/>
      </rPr>
      <t xml:space="preserve"> members of the 2015 FPSW. </t>
    </r>
  </si>
  <si>
    <r>
      <t>This only includes the number of</t>
    </r>
    <r>
      <rPr>
        <b/>
        <sz val="12"/>
        <rFont val="Arial"/>
        <family val="2"/>
      </rPr>
      <t xml:space="preserve"> retained firefighters</t>
    </r>
    <r>
      <rPr>
        <sz val="12"/>
        <rFont val="Arial"/>
        <family val="2"/>
      </rPr>
      <t xml:space="preserve"> that are </t>
    </r>
    <r>
      <rPr>
        <b/>
        <sz val="12"/>
        <rFont val="Arial"/>
        <family val="2"/>
      </rPr>
      <t>active</t>
    </r>
    <r>
      <rPr>
        <sz val="12"/>
        <rFont val="Arial"/>
        <family val="2"/>
      </rPr>
      <t xml:space="preserve"> members of the 2015 FPSW.</t>
    </r>
  </si>
  <si>
    <r>
      <t>This only includes</t>
    </r>
    <r>
      <rPr>
        <b/>
        <sz val="12"/>
        <rFont val="Arial"/>
        <family val="2"/>
      </rPr>
      <t xml:space="preserve"> active</t>
    </r>
    <r>
      <rPr>
        <sz val="12"/>
        <rFont val="Arial"/>
        <family val="2"/>
      </rPr>
      <t xml:space="preserve"> members of the RDS Modified Scheme.</t>
    </r>
  </si>
  <si>
    <r>
      <t xml:space="preserve">This only includes the number of </t>
    </r>
    <r>
      <rPr>
        <b/>
        <sz val="12"/>
        <rFont val="Arial"/>
        <family val="2"/>
      </rPr>
      <t>wholetime firefighters</t>
    </r>
    <r>
      <rPr>
        <sz val="12"/>
        <rFont val="Arial"/>
        <family val="2"/>
      </rPr>
      <t xml:space="preserve"> that are </t>
    </r>
    <r>
      <rPr>
        <b/>
        <sz val="12"/>
        <rFont val="Arial"/>
        <family val="2"/>
      </rPr>
      <t>active</t>
    </r>
    <r>
      <rPr>
        <sz val="12"/>
        <rFont val="Arial"/>
        <family val="2"/>
      </rPr>
      <t xml:space="preserve"> members of the 2007 NFPS.</t>
    </r>
  </si>
  <si>
    <r>
      <t xml:space="preserve">This only includes the number of </t>
    </r>
    <r>
      <rPr>
        <b/>
        <sz val="12"/>
        <rFont val="Arial"/>
        <family val="2"/>
      </rPr>
      <t xml:space="preserve">retained firefighters </t>
    </r>
    <r>
      <rPr>
        <sz val="12"/>
        <rFont val="Arial"/>
        <family val="2"/>
      </rPr>
      <t>that are</t>
    </r>
    <r>
      <rPr>
        <b/>
        <sz val="12"/>
        <rFont val="Arial"/>
        <family val="2"/>
      </rPr>
      <t xml:space="preserve"> active</t>
    </r>
    <r>
      <rPr>
        <sz val="12"/>
        <rFont val="Arial"/>
        <family val="2"/>
      </rPr>
      <t xml:space="preserve"> members of the 2007 NFPS.</t>
    </r>
  </si>
  <si>
    <r>
      <t xml:space="preserve">This only includes </t>
    </r>
    <r>
      <rPr>
        <b/>
        <sz val="12"/>
        <rFont val="Arial"/>
        <family val="2"/>
      </rPr>
      <t>active</t>
    </r>
    <r>
      <rPr>
        <sz val="12"/>
        <rFont val="Arial"/>
        <family val="2"/>
      </rPr>
      <t xml:space="preserve"> members of the 1992 FPS.</t>
    </r>
  </si>
  <si>
    <t>- Of 13 above, number of retained members in the 2007 NFPS (at yr start)</t>
  </si>
  <si>
    <t>- Of 13 above, number of wholetime members in the 2007 NFPS (at yr start)</t>
  </si>
  <si>
    <t>- Of 15 above, number of retained members in the 2015 FPSW (at yr start)</t>
  </si>
  <si>
    <t>- Of 15 above, number of wholetime members in the 2015 FPSW (at yr start)</t>
  </si>
  <si>
    <t>- Of 19 above, number of lower tier retirements</t>
  </si>
  <si>
    <t>- Of 19 above, number of upper tier retirements</t>
  </si>
  <si>
    <t>Note 2f</t>
  </si>
  <si>
    <t xml:space="preserve"> - Of 7 above, costs relating to WG funded employee payments (£) </t>
  </si>
  <si>
    <t>2022-23  Estimate</t>
  </si>
  <si>
    <t>2024-25 Projection</t>
  </si>
  <si>
    <t xml:space="preserve">This value is automatically calculated by adding lines :
   - 2a  - Employee contributions for the 1992 FPS
   - 2b  - Employee contributions for the 2007 NFPS
   - 2c  -  Employee contributions for those on the RDS Modified Scheme 
   - 2d  - Employee contributions for the 2015 FPSW 
   - 3a  - Employer contributions for the 1992 FPS
   - 3b  - Employer contributions for the 2007 NFPS 
   - 3c  - Employer contributions for those on the RDS Modified Scheme 
   - 3d  - Employer contributions for the 2015 FPSW 
   - 4  - Ill Health Charges - Total
   - 5  - Inward Transfers from other pension schemes </t>
  </si>
  <si>
    <t xml:space="preserve">This relates to the 2015 Firefighter Pension Scheme Wales (FPSW). Please provide a total sum of Pensionable Pay based on estimated employer contributions for the scheme in that financial year.  Any amount relating to purchase of past service rights in the employer contributions should be excluded.  </t>
  </si>
  <si>
    <t>2d</t>
  </si>
  <si>
    <r>
      <t xml:space="preserve">This only includes the value of confirmed transfers out of FPS, NFPS, RDS Modified Scheme, and FPSW to other external pension schemes.  This does </t>
    </r>
    <r>
      <rPr>
        <b/>
        <sz val="12"/>
        <rFont val="Arial"/>
        <family val="2"/>
      </rPr>
      <t>NOT</t>
    </r>
    <r>
      <rPr>
        <sz val="12"/>
        <rFont val="Arial"/>
        <family val="2"/>
      </rPr>
      <t xml:space="preserve"> include transfers between brigades in Wales.  </t>
    </r>
  </si>
  <si>
    <r>
      <t>This only includes the value of confirmed transfers into the FPS, NFPS, RDS Modified Scheme and FPSW</t>
    </r>
    <r>
      <rPr>
        <b/>
        <sz val="12"/>
        <rFont val="Arial"/>
        <family val="2"/>
      </rPr>
      <t xml:space="preserve"> </t>
    </r>
    <r>
      <rPr>
        <sz val="12"/>
        <rFont val="Arial"/>
        <family val="2"/>
      </rPr>
      <t xml:space="preserve">from other external pension schemes.  This does </t>
    </r>
    <r>
      <rPr>
        <b/>
        <sz val="12"/>
        <rFont val="Arial"/>
        <family val="2"/>
      </rPr>
      <t>NOT</t>
    </r>
    <r>
      <rPr>
        <sz val="12"/>
        <rFont val="Arial"/>
        <family val="2"/>
      </rPr>
      <t xml:space="preserve"> include transfers between brigades in Wales. 
</t>
    </r>
  </si>
  <si>
    <t>Please return the form to :  fire@gov.wales</t>
  </si>
  <si>
    <t>Form Reference: FPF1 April 2023</t>
  </si>
  <si>
    <t>2023-24  Estimate</t>
  </si>
  <si>
    <t>2025-26 Projection</t>
  </si>
  <si>
    <t>2022-23  Actual</t>
  </si>
  <si>
    <t>Return Deadline :  03 April 2023</t>
  </si>
  <si>
    <r>
      <t xml:space="preserve">This is the total amount of employer contributions in respect of members of the 2007 NFPS  based on the contribution rates as set out in Welsh Circular W-FRSC(2015)10 and reiterated in W-FRSC(2021)05. Include any pay award assumptions advised by Welsh Government in the estimate. For 2022-23 estimates, actual employer contributions should be used for the year to datae and pro rata'd for the 12 month period.  Figures should be adjusted to take into account transfer of tapered members and expected leavers / joiners (as reflected inthe non-financial section below).  Expected retirements and anticipated recruitment/progression should be included in projections for future years  </t>
    </r>
    <r>
      <rPr>
        <sz val="12"/>
        <color indexed="10"/>
        <rFont val="Arial"/>
        <family val="2"/>
      </rPr>
      <t xml:space="preserve">     </t>
    </r>
    <r>
      <rPr>
        <sz val="12"/>
        <rFont val="Arial"/>
        <family val="2"/>
      </rPr>
      <t xml:space="preserve"> </t>
    </r>
  </si>
  <si>
    <r>
      <t>This is the total amount of</t>
    </r>
    <r>
      <rPr>
        <sz val="12"/>
        <color indexed="10"/>
        <rFont val="Arial"/>
        <family val="2"/>
      </rPr>
      <t xml:space="preserve"> </t>
    </r>
    <r>
      <rPr>
        <sz val="12"/>
        <rFont val="Arial"/>
        <family val="2"/>
      </rPr>
      <t xml:space="preserve">employer contributions in respect of members of the RDS Modified Scheme based on the contribution rates as set out in Welsh CircularW-FRSC(2015)10 and reiterated in W-FRSC(2021)05.  The employer contribution rate for the Modified Section of the 2007 Scheme is the same as the 1992 Scheme employer contribution rate.  Include any pay award assumptions advised by Welsh Government in the estimate. For 2022-23 estimates, actual employer contributions should be used for the year to datae and pro rata'd for the 12 month period.  Figures should be adjusted to take into account transfer of tapered members and expected leavers / joiners (as reflected inthe non-financial section below).  Expected retirements and anticipated recruitment/progression should be included in projections for future years  </t>
    </r>
    <r>
      <rPr>
        <sz val="12"/>
        <color indexed="10"/>
        <rFont val="Arial"/>
        <family val="2"/>
      </rPr>
      <t xml:space="preserve">  </t>
    </r>
  </si>
  <si>
    <t>This is the total value of the ill health lump sums payments made into the pensions fund in that year. For 2022-23 estimates use the total value of ill health lump sums to date and pro-rata to give full year estimate (or where information is available on ill-health retirements in progress include this).  Use average of total ill health lump sum payments made into the pensions fund over the last 3 years for future year projections.</t>
  </si>
  <si>
    <r>
      <rPr>
        <sz val="12"/>
        <color indexed="8"/>
        <rFont val="Arial"/>
        <family val="2"/>
      </rPr>
      <t>This is the total amount of pensions outgo for 1992 FPS, 2007 NFPS, RDS Modified Scheme and 2015 FPSW including any amounts related to payments detailed in 8 below.</t>
    </r>
    <r>
      <rPr>
        <b/>
        <sz val="12"/>
        <color indexed="8"/>
        <rFont val="Arial"/>
        <family val="2"/>
      </rPr>
      <t xml:space="preserve"> </t>
    </r>
    <r>
      <rPr>
        <sz val="12"/>
        <color indexed="8"/>
        <rFont val="Arial"/>
        <family val="2"/>
      </rPr>
      <t>Pensions Outgo should exclude injury benefits/ awards under the Compensation Scheme, the costs of which are not met through the Pension fund. For 2022-23  include actual costs to date and pro rata to get costs for full 12 months. For future year projections, calculate using 2021-22 Pension outgo (excluding commutations/death grants) and increase payment year on year in line with CPI, plus forecasted new pensioners.   Include Commutation lump sums  based on average per firefighter over a 3 year period x forecast new pensioners.</t>
    </r>
    <r>
      <rPr>
        <strike/>
        <sz val="12"/>
        <color indexed="8"/>
        <rFont val="Arial"/>
        <family val="2"/>
      </rPr>
      <t xml:space="preserve">
</t>
    </r>
    <r>
      <rPr>
        <strike/>
        <sz val="12"/>
        <color indexed="13"/>
        <rFont val="Arial"/>
        <family val="2"/>
      </rPr>
      <t xml:space="preserve">
</t>
    </r>
  </si>
  <si>
    <r>
      <t xml:space="preserve">This is the total amount of employee contributions received from members of the 1992 FPS based on the contribution rates as set out in Welsh Circular W-FRSC(2015)10 and reiterated in W-FRSC(2021)05.  Include any pay award assumptions advised by Welsh Government. For the 2022-23 estimate, actual employee contributions should be used for the year to date and then pro rata'd for the 12 month period.  Figures should be adjusted to take into account transfer of tapered members and expected leavers / joiners (as reflected in the non-financial section below). </t>
    </r>
    <r>
      <rPr>
        <strike/>
        <sz val="12"/>
        <rFont val="Arial"/>
        <family val="2"/>
      </rPr>
      <t xml:space="preserve"> </t>
    </r>
    <r>
      <rPr>
        <sz val="12"/>
        <rFont val="Arial"/>
        <family val="2"/>
      </rPr>
      <t>Expected retirements and anticipated recruitment/progression should be included in projections for future years.</t>
    </r>
  </si>
  <si>
    <t>This is the total amount of employee contributions received from members of the 2007 NFPS based on the contribution rates as set out in Welsh Circular W-FRSC(2015)10 and reiterated in W-FRSC(2021)05.  Include any pay award assumptions advised by Welsh Government. For the 2022-23 estimate, actual employee contributions should be used for the year to date and then pro rata'd for the 12 month period.  Figures should be adjusted to take into account transfer of tapered members and expected leavers / joiners (as reflected in the non-financial section below).  Expected retirements and anticipated recruitment/progression should be included in projections for future years.</t>
  </si>
  <si>
    <t>This is the total amount of employee contributions in respect of members of the RDS Modified Scheme based on the contribution rates as set out in Welsh Circular W-FRSC(2015)10 and reiterated in W-FRSC(2021)05.  Include any pay award assumptions advised by Welsh Government. For the 2022-23 estimate, actual employee contributions should be used for the year to date and then pro rata'd for the 12 month period.  Figures should be adjusted to take into account transfer of tapered members and expected leavers / joiners (as reflected in the non-financial section below).  Expected retirements and anticipated recruitment/progression should be included in projections for future years.</t>
  </si>
  <si>
    <t>This is the total amount of employee contributions received from members of the 2015 FPSW based on the pensionable pay ranges and contribution rates as set out in Welsh Circular W-FRSC(2015)10 and reiterated in W-FRSC(2022)04.  Include any pay award assumptions advised by Welsh Government. For the 2022-23 estimate, actual employee contributions should be used for the year to date and then pro rata'd for the 12 month period.  Figures should be adjusted to take into account transfer of tapered members and expected leavers / joiners (as reflected in the non-financial section below).  Expected retirements and anticipated recruitment/progression should be included in projections for future years.</t>
  </si>
  <si>
    <r>
      <t xml:space="preserve">This is the total </t>
    </r>
    <r>
      <rPr>
        <strike/>
        <sz val="12"/>
        <rFont val="Arial"/>
        <family val="2"/>
      </rPr>
      <t xml:space="preserve"> </t>
    </r>
    <r>
      <rPr>
        <sz val="12"/>
        <rFont val="Arial"/>
        <family val="2"/>
      </rPr>
      <t xml:space="preserve">amount of employer contributions in respect of members of the 1992 FPS based on the contribution rates as set out in Welsh Circular W-FRSC(2015)10 and reiterated in W-FRSC(2021)05.  Include any pay award assumptions advised by Welsh Government in the estimate. For 2022-23 estimates, actual employer contributions should be used for the year to date and pro rata'd for the 12 month period.  Figures should be adjusted to take into account transfer of tapered members and expected leavers / joiners (as reflected inthe non-financial section below).  Expected retirements and anticipated recruitment/progression should be included in projections for future years  </t>
    </r>
  </si>
  <si>
    <t xml:space="preserve">This is the total amount of employer contributions in respect of members of the 2015 FPSW  based on the contribution rates as set out in Welsh Circular W-FRSC(2015)10 and reiterated in W-FRSC(2022)04.   Include any pay award assumptions advised by Welsh Government in the estimate. For 2022-23 estimates, actual employer contributions should be used for the year to datae and pro rata'd for the 12 month period.  Figures should be adjusted to take into account transfer of tapered members and expected leavers / joiners (as reflected inthe non-financial section below).  Expected retirements and anticipated recruitment/progression should be included in projections for future years     </t>
  </si>
  <si>
    <t>Note 1</t>
  </si>
  <si>
    <r>
      <t>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t>
    </r>
    <r>
      <rPr>
        <sz val="12"/>
        <color indexed="8"/>
        <rFont val="Arial"/>
        <family val="2"/>
      </rPr>
      <t xml:space="preserve">ly to Financial Year 2031/24. </t>
    </r>
    <r>
      <rPr>
        <sz val="12"/>
        <color indexed="10"/>
        <rFont val="Arial"/>
        <family val="2"/>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</si>
</sst>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4">
    <font>
      <sz val="10"/>
      <name val="Arial"/>
      <family val="0"/>
    </font>
    <font>
      <b/>
      <sz val="12"/>
      <name val="Arial"/>
      <family val="2"/>
    </font>
    <font>
      <u val="single"/>
      <sz val="10"/>
      <color indexed="12"/>
      <name val="Arial"/>
      <family val="2"/>
    </font>
    <font>
      <u val="single"/>
      <sz val="10"/>
      <color indexed="36"/>
      <name val="Arial"/>
      <family val="2"/>
    </font>
    <font>
      <sz val="12"/>
      <name val="Arial"/>
      <family val="2"/>
    </font>
    <font>
      <b/>
      <sz val="12"/>
      <color indexed="8"/>
      <name val="Arial"/>
      <family val="2"/>
    </font>
    <font>
      <b/>
      <sz val="14"/>
      <name val="Arial"/>
      <family val="2"/>
    </font>
    <font>
      <sz val="14"/>
      <name val="Arial"/>
      <family val="2"/>
    </font>
    <font>
      <sz val="12"/>
      <color indexed="10"/>
      <name val="Arial"/>
      <family val="2"/>
    </font>
    <font>
      <strike/>
      <sz val="12"/>
      <color indexed="13"/>
      <name val="Arial"/>
      <family val="2"/>
    </font>
    <font>
      <sz val="12"/>
      <color indexed="8"/>
      <name val="Arial"/>
      <family val="2"/>
    </font>
    <font>
      <strike/>
      <sz val="12"/>
      <color indexed="8"/>
      <name val="Arial"/>
      <family val="2"/>
    </font>
    <font>
      <strike/>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6">
    <xf numFmtId="0" fontId="0" fillId="0" borderId="0" xfId="0" applyAlignment="1">
      <alignment wrapText="1"/>
    </xf>
    <xf numFmtId="0" fontId="1" fillId="0" borderId="0" xfId="0" applyFont="1" applyAlignment="1">
      <alignment wrapText="1"/>
    </xf>
    <xf numFmtId="0" fontId="1" fillId="33" borderId="0" xfId="0" applyFont="1" applyFill="1" applyAlignment="1">
      <alignment horizontal="left"/>
    </xf>
    <xf numFmtId="0" fontId="4" fillId="0" borderId="0" xfId="0" applyFont="1" applyAlignment="1">
      <alignment wrapText="1"/>
    </xf>
    <xf numFmtId="0" fontId="1" fillId="0" borderId="0" xfId="0" applyFont="1" applyAlignment="1">
      <alignment horizontal="left"/>
    </xf>
    <xf numFmtId="0" fontId="4" fillId="0" borderId="0" xfId="0" applyFont="1" applyBorder="1" applyAlignment="1">
      <alignment wrapText="1"/>
    </xf>
    <xf numFmtId="0" fontId="4" fillId="0" borderId="10" xfId="0" applyFont="1" applyBorder="1" applyAlignment="1">
      <alignment wrapText="1"/>
    </xf>
    <xf numFmtId="0" fontId="4" fillId="0" borderId="0" xfId="0" applyFont="1" applyFill="1" applyAlignment="1">
      <alignment wrapText="1"/>
    </xf>
    <xf numFmtId="0" fontId="1" fillId="0" borderId="11" xfId="0" applyFont="1" applyBorder="1" applyAlignment="1">
      <alignment horizontal="center" wrapText="1"/>
    </xf>
    <xf numFmtId="0" fontId="4" fillId="0" borderId="10" xfId="0" applyFont="1" applyBorder="1" applyAlignment="1">
      <alignment horizontal="center"/>
    </xf>
    <xf numFmtId="0" fontId="1" fillId="33" borderId="12" xfId="0" applyFont="1" applyFill="1" applyBorder="1" applyAlignment="1">
      <alignment horizontal="left"/>
    </xf>
    <xf numFmtId="0" fontId="1" fillId="33" borderId="13" xfId="0" applyFont="1" applyFill="1" applyBorder="1" applyAlignment="1">
      <alignment horizontal="left"/>
    </xf>
    <xf numFmtId="3" fontId="1" fillId="33" borderId="13" xfId="0" applyNumberFormat="1" applyFont="1" applyFill="1" applyBorder="1" applyAlignment="1">
      <alignment horizontal="center" wrapText="1"/>
    </xf>
    <xf numFmtId="0" fontId="4" fillId="33" borderId="11" xfId="0" applyFont="1" applyFill="1" applyBorder="1" applyAlignment="1">
      <alignment wrapText="1"/>
    </xf>
    <xf numFmtId="0" fontId="4" fillId="33" borderId="13" xfId="0" applyFont="1" applyFill="1" applyBorder="1" applyAlignment="1">
      <alignment wrapText="1"/>
    </xf>
    <xf numFmtId="0" fontId="1" fillId="33" borderId="13" xfId="0" applyFont="1" applyFill="1" applyBorder="1" applyAlignment="1">
      <alignment horizontal="center"/>
    </xf>
    <xf numFmtId="49" fontId="1" fillId="0" borderId="0" xfId="0" applyNumberFormat="1" applyFont="1" applyBorder="1" applyAlignment="1">
      <alignment horizontal="left" wrapText="1"/>
    </xf>
    <xf numFmtId="3" fontId="1" fillId="0" borderId="0" xfId="0" applyNumberFormat="1" applyFont="1" applyFill="1" applyBorder="1" applyAlignment="1">
      <alignment horizontal="center"/>
    </xf>
    <xf numFmtId="0" fontId="4" fillId="33" borderId="0" xfId="0" applyFont="1" applyFill="1" applyAlignment="1">
      <alignment horizontal="left"/>
    </xf>
    <xf numFmtId="49" fontId="5" fillId="0" borderId="0" xfId="0" applyNumberFormat="1" applyFont="1" applyAlignment="1">
      <alignment horizontal="left" wrapText="1"/>
    </xf>
    <xf numFmtId="0" fontId="4" fillId="0" borderId="0" xfId="0" applyFont="1" applyAlignment="1">
      <alignment/>
    </xf>
    <xf numFmtId="0" fontId="1" fillId="0" borderId="0" xfId="0" applyFont="1" applyAlignment="1">
      <alignment horizontal="left" wrapText="1"/>
    </xf>
    <xf numFmtId="0" fontId="4" fillId="0" borderId="0" xfId="0" applyFont="1" applyAlignment="1">
      <alignment horizontal="center"/>
    </xf>
    <xf numFmtId="0" fontId="1" fillId="0" borderId="10" xfId="0" applyFont="1" applyBorder="1" applyAlignment="1">
      <alignment horizontal="center" wrapText="1"/>
    </xf>
    <xf numFmtId="0" fontId="4" fillId="0" borderId="0" xfId="0" applyFont="1" applyAlignment="1">
      <alignment horizontal="left" wrapText="1"/>
    </xf>
    <xf numFmtId="0" fontId="4" fillId="0" borderId="10" xfId="0" applyFont="1" applyBorder="1" applyAlignment="1">
      <alignment horizontal="left"/>
    </xf>
    <xf numFmtId="0" fontId="4" fillId="33" borderId="14" xfId="0" applyFont="1" applyFill="1" applyBorder="1" applyAlignment="1">
      <alignment horizontal="left"/>
    </xf>
    <xf numFmtId="0" fontId="4" fillId="33" borderId="10" xfId="0" applyFont="1" applyFill="1" applyBorder="1" applyAlignment="1">
      <alignment horizontal="left"/>
    </xf>
    <xf numFmtId="0" fontId="4" fillId="0" borderId="0" xfId="0" applyFont="1" applyBorder="1" applyAlignment="1">
      <alignment horizontal="left"/>
    </xf>
    <xf numFmtId="0" fontId="4" fillId="0" borderId="10" xfId="0" applyFont="1" applyFill="1" applyBorder="1" applyAlignment="1">
      <alignment horizontal="left"/>
    </xf>
    <xf numFmtId="183" fontId="1" fillId="34" borderId="15" xfId="0" applyNumberFormat="1" applyFont="1" applyFill="1" applyBorder="1" applyAlignment="1">
      <alignment horizontal="center"/>
    </xf>
    <xf numFmtId="183" fontId="1" fillId="34" borderId="14" xfId="0" applyNumberFormat="1" applyFont="1" applyFill="1" applyBorder="1" applyAlignment="1">
      <alignment horizontal="center"/>
    </xf>
    <xf numFmtId="183" fontId="1" fillId="34" borderId="10" xfId="0" applyNumberFormat="1" applyFont="1" applyFill="1" applyBorder="1" applyAlignment="1">
      <alignment horizontal="center" wrapText="1"/>
    </xf>
    <xf numFmtId="0" fontId="1" fillId="0" borderId="16" xfId="0" applyFont="1" applyBorder="1" applyAlignment="1">
      <alignment horizontal="left"/>
    </xf>
    <xf numFmtId="0" fontId="4" fillId="0" borderId="10" xfId="0" applyFont="1" applyBorder="1" applyAlignment="1">
      <alignment horizontal="left" wrapText="1"/>
    </xf>
    <xf numFmtId="0" fontId="7" fillId="0" borderId="0" xfId="0" applyFont="1" applyAlignment="1">
      <alignment wrapText="1"/>
    </xf>
    <xf numFmtId="183" fontId="1" fillId="0" borderId="17" xfId="0" applyNumberFormat="1" applyFont="1" applyBorder="1" applyAlignment="1" applyProtection="1">
      <alignment horizontal="center" wrapText="1"/>
      <protection locked="0"/>
    </xf>
    <xf numFmtId="183" fontId="1" fillId="0" borderId="10" xfId="0" applyNumberFormat="1" applyFont="1" applyBorder="1" applyAlignment="1" applyProtection="1">
      <alignment horizontal="center" wrapText="1"/>
      <protection locked="0"/>
    </xf>
    <xf numFmtId="3" fontId="1" fillId="0" borderId="11" xfId="0" applyNumberFormat="1" applyFont="1" applyBorder="1" applyAlignment="1" applyProtection="1">
      <alignment horizontal="center" wrapText="1"/>
      <protection locked="0"/>
    </xf>
    <xf numFmtId="3" fontId="1" fillId="0" borderId="10" xfId="0" applyNumberFormat="1" applyFont="1" applyFill="1" applyBorder="1" applyAlignment="1" applyProtection="1">
      <alignment horizontal="center" wrapText="1"/>
      <protection locked="0"/>
    </xf>
    <xf numFmtId="0" fontId="4"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35" borderId="10" xfId="0" applyFont="1" applyFill="1" applyBorder="1" applyAlignment="1">
      <alignment horizontal="left"/>
    </xf>
    <xf numFmtId="183" fontId="1" fillId="35" borderId="17" xfId="0" applyNumberFormat="1" applyFont="1" applyFill="1" applyBorder="1" applyAlignment="1" applyProtection="1">
      <alignment horizontal="center" wrapText="1"/>
      <protection locked="0"/>
    </xf>
    <xf numFmtId="0" fontId="4" fillId="35" borderId="10" xfId="0" applyFont="1" applyFill="1" applyBorder="1" applyAlignment="1">
      <alignment wrapText="1"/>
    </xf>
    <xf numFmtId="0" fontId="4" fillId="35" borderId="10" xfId="0" applyFont="1" applyFill="1" applyBorder="1" applyAlignment="1" applyProtection="1">
      <alignment horizontal="center"/>
      <protection locked="0"/>
    </xf>
    <xf numFmtId="3" fontId="1" fillId="35" borderId="10" xfId="0" applyNumberFormat="1" applyFont="1" applyFill="1" applyBorder="1" applyAlignment="1" applyProtection="1">
      <alignment horizontal="center" wrapText="1"/>
      <protection locked="0"/>
    </xf>
    <xf numFmtId="0" fontId="4" fillId="35" borderId="15" xfId="0" applyFont="1" applyFill="1" applyBorder="1" applyAlignment="1">
      <alignment horizontal="left"/>
    </xf>
    <xf numFmtId="0" fontId="4" fillId="35" borderId="15" xfId="0" applyFont="1" applyFill="1" applyBorder="1" applyAlignment="1">
      <alignment wrapText="1"/>
    </xf>
    <xf numFmtId="3" fontId="1" fillId="0" borderId="10" xfId="0" applyNumberFormat="1" applyFont="1" applyFill="1" applyBorder="1" applyAlignment="1">
      <alignment horizontal="center" wrapText="1"/>
    </xf>
    <xf numFmtId="0" fontId="1" fillId="0" borderId="18" xfId="0" applyFont="1" applyBorder="1" applyAlignment="1">
      <alignment wrapText="1"/>
    </xf>
    <xf numFmtId="0" fontId="4" fillId="0" borderId="18" xfId="0" applyFont="1" applyBorder="1" applyAlignment="1">
      <alignment wrapText="1"/>
    </xf>
    <xf numFmtId="0" fontId="4" fillId="0" borderId="18" xfId="0" applyFont="1" applyFill="1" applyBorder="1" applyAlignment="1">
      <alignment horizontal="left" vertical="top" wrapText="1"/>
    </xf>
    <xf numFmtId="0" fontId="1" fillId="0" borderId="18" xfId="0" applyFont="1" applyFill="1" applyBorder="1" applyAlignment="1">
      <alignment horizontal="center" vertical="top"/>
    </xf>
    <xf numFmtId="0" fontId="4" fillId="0" borderId="18" xfId="0" applyFont="1" applyFill="1" applyBorder="1" applyAlignment="1">
      <alignment horizontal="left" vertical="top"/>
    </xf>
    <xf numFmtId="0" fontId="27" fillId="0" borderId="18" xfId="0" applyFont="1" applyFill="1" applyBorder="1" applyAlignment="1">
      <alignment horizontal="left" vertical="top" wrapText="1"/>
    </xf>
    <xf numFmtId="0" fontId="4" fillId="36" borderId="10" xfId="0" applyFont="1" applyFill="1" applyBorder="1" applyAlignment="1" applyProtection="1">
      <alignment horizontal="center"/>
      <protection locked="0"/>
    </xf>
    <xf numFmtId="0" fontId="4" fillId="0" borderId="10" xfId="0" applyFont="1" applyBorder="1" applyAlignment="1" applyProtection="1">
      <alignment horizontal="left"/>
      <protection locked="0"/>
    </xf>
    <xf numFmtId="0" fontId="4" fillId="0" borderId="0" xfId="0" applyFont="1" applyAlignment="1" applyProtection="1">
      <alignment wrapText="1"/>
      <protection/>
    </xf>
    <xf numFmtId="9" fontId="4" fillId="0" borderId="0" xfId="0" applyNumberFormat="1" applyFont="1" applyAlignment="1" applyProtection="1">
      <alignment wrapText="1"/>
      <protection/>
    </xf>
    <xf numFmtId="0" fontId="4" fillId="0" borderId="0" xfId="0" applyFont="1" applyAlignment="1" applyProtection="1">
      <alignment wrapText="1"/>
      <protection locked="0"/>
    </xf>
    <xf numFmtId="0" fontId="7" fillId="0" borderId="0" xfId="0" applyFont="1" applyAlignment="1" applyProtection="1">
      <alignment wrapText="1"/>
      <protection locked="0"/>
    </xf>
    <xf numFmtId="0" fontId="1" fillId="0" borderId="0" xfId="0" applyFont="1" applyAlignment="1" applyProtection="1">
      <alignment wrapText="1"/>
      <protection locked="0"/>
    </xf>
    <xf numFmtId="0" fontId="4" fillId="0" borderId="0" xfId="0" applyFont="1" applyAlignment="1" applyProtection="1">
      <alignment horizontal="left" wrapText="1"/>
      <protection locked="0"/>
    </xf>
    <xf numFmtId="0" fontId="4" fillId="0" borderId="19"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Alignment="1" applyProtection="1">
      <alignment wrapText="1"/>
      <protection/>
    </xf>
    <xf numFmtId="0" fontId="4" fillId="0" borderId="0" xfId="0" applyFont="1" applyAlignment="1" applyProtection="1">
      <alignment horizontal="left" wrapText="1"/>
      <protection/>
    </xf>
    <xf numFmtId="10" fontId="4" fillId="0" borderId="0" xfId="0" applyNumberFormat="1" applyFont="1" applyAlignment="1" applyProtection="1">
      <alignment wrapText="1"/>
      <protection/>
    </xf>
    <xf numFmtId="0" fontId="1" fillId="0" borderId="15" xfId="0" applyFont="1" applyBorder="1" applyAlignment="1" applyProtection="1">
      <alignment horizontal="center" wrapText="1"/>
      <protection/>
    </xf>
    <xf numFmtId="0" fontId="1" fillId="0" borderId="20" xfId="0" applyFont="1" applyBorder="1" applyAlignment="1" applyProtection="1">
      <alignment horizontal="center" wrapText="1"/>
      <protection/>
    </xf>
    <xf numFmtId="0" fontId="4" fillId="0" borderId="15" xfId="0" applyFont="1" applyBorder="1" applyAlignment="1" applyProtection="1">
      <alignment horizontal="center"/>
      <protection/>
    </xf>
    <xf numFmtId="0" fontId="4" fillId="0" borderId="12" xfId="0" applyFont="1" applyFill="1" applyBorder="1" applyAlignment="1">
      <alignment horizontal="left"/>
    </xf>
    <xf numFmtId="0" fontId="1" fillId="0" borderId="0" xfId="0" applyFont="1" applyAlignment="1">
      <alignment horizontal="left" wrapText="1"/>
    </xf>
    <xf numFmtId="0" fontId="6" fillId="33" borderId="0" xfId="0" applyFont="1" applyFill="1" applyAlignment="1">
      <alignment horizontal="left" wrapText="1"/>
    </xf>
    <xf numFmtId="0" fontId="4" fillId="35" borderId="12" xfId="0" applyFont="1" applyFill="1" applyBorder="1" applyAlignment="1" quotePrefix="1">
      <alignment horizontal="left" wrapText="1"/>
    </xf>
    <xf numFmtId="0" fontId="4" fillId="35" borderId="11" xfId="0" applyFont="1" applyFill="1" applyBorder="1" applyAlignment="1">
      <alignment horizontal="left" wrapText="1"/>
    </xf>
    <xf numFmtId="0" fontId="4" fillId="0" borderId="13"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35" borderId="13" xfId="0" applyFont="1" applyFill="1" applyBorder="1" applyAlignment="1">
      <alignment horizontal="left" wrapText="1"/>
    </xf>
    <xf numFmtId="0" fontId="1" fillId="33" borderId="13" xfId="0" applyFont="1" applyFill="1" applyBorder="1" applyAlignment="1">
      <alignment horizontal="left"/>
    </xf>
    <xf numFmtId="0" fontId="0" fillId="0" borderId="11" xfId="0" applyBorder="1" applyAlignment="1">
      <alignment horizontal="left" wrapText="1"/>
    </xf>
    <xf numFmtId="49" fontId="4" fillId="0" borderId="21" xfId="0" applyNumberFormat="1" applyFont="1" applyBorder="1" applyAlignment="1">
      <alignment horizontal="left" wrapText="1"/>
    </xf>
    <xf numFmtId="49" fontId="4" fillId="0" borderId="22" xfId="0" applyNumberFormat="1" applyFont="1" applyBorder="1" applyAlignment="1">
      <alignment horizontal="left" wrapText="1"/>
    </xf>
    <xf numFmtId="0" fontId="4" fillId="0" borderId="13"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0" xfId="0" applyFont="1" applyAlignment="1">
      <alignment horizontal="left" wrapText="1"/>
    </xf>
    <xf numFmtId="49" fontId="5" fillId="0" borderId="0" xfId="0" applyNumberFormat="1" applyFont="1" applyAlignment="1">
      <alignment horizontal="left" wrapText="1"/>
    </xf>
    <xf numFmtId="0" fontId="4" fillId="0" borderId="0" xfId="0" applyFont="1" applyFill="1" applyAlignment="1">
      <alignment horizontal="left" wrapText="1"/>
    </xf>
    <xf numFmtId="0" fontId="1" fillId="0" borderId="0" xfId="0" applyFont="1" applyAlignment="1">
      <alignment horizontal="left"/>
    </xf>
    <xf numFmtId="0" fontId="1" fillId="0" borderId="16" xfId="0" applyFont="1" applyBorder="1" applyAlignment="1">
      <alignment horizontal="left"/>
    </xf>
    <xf numFmtId="0" fontId="1" fillId="33" borderId="12" xfId="0"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33" borderId="11" xfId="0" applyFont="1" applyFill="1" applyBorder="1" applyAlignment="1" applyProtection="1">
      <alignment horizontal="center" wrapText="1"/>
      <protection/>
    </xf>
    <xf numFmtId="49" fontId="4" fillId="35" borderId="13" xfId="0" applyNumberFormat="1" applyFont="1" applyFill="1" applyBorder="1" applyAlignment="1" quotePrefix="1">
      <alignment horizontal="left" wrapText="1"/>
    </xf>
    <xf numFmtId="49" fontId="4" fillId="35" borderId="11" xfId="0" applyNumberFormat="1" applyFont="1" applyFill="1" applyBorder="1" applyAlignment="1">
      <alignment horizontal="left" wrapText="1"/>
    </xf>
    <xf numFmtId="49" fontId="1" fillId="0" borderId="17" xfId="0" applyNumberFormat="1" applyFont="1" applyBorder="1" applyAlignment="1">
      <alignment horizontal="left" wrapText="1"/>
    </xf>
    <xf numFmtId="49" fontId="1" fillId="0" borderId="14" xfId="0" applyNumberFormat="1" applyFont="1" applyBorder="1" applyAlignment="1">
      <alignment horizontal="left" wrapText="1"/>
    </xf>
    <xf numFmtId="0" fontId="4" fillId="0" borderId="17" xfId="0" applyFont="1" applyBorder="1" applyAlignment="1">
      <alignment horizontal="left"/>
    </xf>
    <xf numFmtId="0" fontId="4" fillId="0" borderId="14" xfId="0" applyFont="1" applyBorder="1" applyAlignment="1">
      <alignment horizontal="left"/>
    </xf>
    <xf numFmtId="0" fontId="1" fillId="0" borderId="12" xfId="0" applyFont="1" applyBorder="1" applyAlignment="1">
      <alignment horizontal="left" wrapText="1"/>
    </xf>
    <xf numFmtId="0" fontId="1" fillId="0" borderId="11" xfId="0" applyFont="1" applyBorder="1" applyAlignment="1">
      <alignment horizontal="left" wrapText="1"/>
    </xf>
    <xf numFmtId="0" fontId="4" fillId="0" borderId="12" xfId="0" applyFont="1" applyBorder="1" applyAlignment="1">
      <alignment horizontal="left"/>
    </xf>
    <xf numFmtId="0" fontId="4" fillId="0" borderId="11" xfId="0" applyFont="1" applyBorder="1" applyAlignment="1">
      <alignment horizontal="left"/>
    </xf>
    <xf numFmtId="0" fontId="1" fillId="0" borderId="0" xfId="0" applyFont="1" applyAlignment="1" applyProtection="1">
      <alignment horizontal="left"/>
      <protection/>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4" fillId="0" borderId="11" xfId="0" applyFont="1" applyBorder="1" applyAlignment="1" applyProtection="1">
      <alignment/>
      <protection locked="0"/>
    </xf>
    <xf numFmtId="0" fontId="4" fillId="0" borderId="23" xfId="0" applyFont="1" applyBorder="1" applyAlignment="1">
      <alignment horizontal="left" wrapText="1"/>
    </xf>
    <xf numFmtId="0" fontId="4" fillId="0" borderId="17" xfId="0" applyFont="1" applyBorder="1" applyAlignment="1">
      <alignment horizontal="left" wrapText="1"/>
    </xf>
    <xf numFmtId="0" fontId="4" fillId="0" borderId="10" xfId="0" applyFont="1" applyBorder="1" applyAlignment="1">
      <alignment horizontal="left" wrapText="1"/>
    </xf>
    <xf numFmtId="0" fontId="1" fillId="0" borderId="0" xfId="0" applyFont="1" applyFill="1" applyAlignment="1">
      <alignment horizontal="left" wrapText="1"/>
    </xf>
    <xf numFmtId="0" fontId="6" fillId="0" borderId="0" xfId="0" applyFont="1" applyAlignment="1" applyProtection="1">
      <alignment/>
      <protection/>
    </xf>
    <xf numFmtId="0" fontId="6" fillId="0" borderId="0" xfId="0" applyFont="1" applyAlignment="1" applyProtection="1">
      <alignment horizontal="left" wrapText="1"/>
      <protection/>
    </xf>
    <xf numFmtId="0" fontId="4" fillId="0" borderId="20" xfId="0" applyFont="1" applyBorder="1" applyAlignment="1">
      <alignment horizontal="left" wrapText="1"/>
    </xf>
    <xf numFmtId="0" fontId="4" fillId="0" borderId="15" xfId="0" applyFont="1" applyBorder="1" applyAlignment="1">
      <alignment horizontal="left" wrapText="1"/>
    </xf>
    <xf numFmtId="14" fontId="4" fillId="0" borderId="12" xfId="0" applyNumberFormat="1" applyFont="1" applyBorder="1" applyAlignment="1" applyProtection="1">
      <alignment wrapText="1"/>
      <protection locked="0"/>
    </xf>
    <xf numFmtId="0" fontId="4" fillId="0" borderId="11" xfId="0" applyFont="1" applyBorder="1" applyAlignment="1" applyProtection="1">
      <alignment wrapText="1"/>
      <protection locked="0"/>
    </xf>
    <xf numFmtId="0" fontId="4" fillId="35" borderId="10" xfId="0" applyFont="1" applyFill="1" applyBorder="1" applyAlignment="1" quotePrefix="1">
      <alignment horizontal="left" wrapText="1"/>
    </xf>
    <xf numFmtId="0" fontId="4" fillId="35" borderId="10" xfId="0" applyFont="1" applyFill="1" applyBorder="1" applyAlignment="1">
      <alignment horizontal="left" wrapText="1"/>
    </xf>
    <xf numFmtId="0" fontId="1" fillId="36" borderId="0" xfId="0" applyFont="1" applyFill="1" applyAlignment="1">
      <alignment wrapText="1"/>
    </xf>
    <xf numFmtId="49" fontId="4" fillId="0" borderId="24" xfId="0" applyNumberFormat="1" applyFont="1" applyBorder="1" applyAlignment="1">
      <alignment horizontal="left" wrapText="1"/>
    </xf>
    <xf numFmtId="49" fontId="4" fillId="0" borderId="25" xfId="0" applyNumberFormat="1" applyFont="1" applyBorder="1" applyAlignment="1">
      <alignment horizontal="left" wrapText="1"/>
    </xf>
    <xf numFmtId="0" fontId="6" fillId="0" borderId="0" xfId="0" applyFont="1" applyAlignment="1">
      <alignment/>
    </xf>
    <xf numFmtId="0" fontId="6"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1"/>
  <sheetViews>
    <sheetView tabSelected="1" zoomScale="75" zoomScaleNormal="75" zoomScaleSheetLayoutView="75"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F21" sqref="F21"/>
    </sheetView>
  </sheetViews>
  <sheetFormatPr defaultColWidth="9.140625" defaultRowHeight="12.75"/>
  <cols>
    <col min="1" max="1" width="7.421875" style="3" customWidth="1"/>
    <col min="2" max="2" width="9.8515625" style="24" customWidth="1"/>
    <col min="3" max="3" width="19.140625" style="3" customWidth="1"/>
    <col min="4" max="4" width="46.57421875" style="3" customWidth="1"/>
    <col min="5" max="8" width="19.8515625" style="3" customWidth="1"/>
    <col min="9" max="9" width="16.57421875" style="3" customWidth="1"/>
    <col min="10" max="10" width="33.140625" style="3" customWidth="1"/>
    <col min="11" max="12" width="11.00390625" style="3" customWidth="1"/>
    <col min="13" max="13" width="10.57421875" style="3" customWidth="1"/>
    <col min="14" max="14" width="11.8515625" style="3" customWidth="1"/>
    <col min="15" max="15" width="45.140625" style="3" customWidth="1"/>
    <col min="16" max="17" width="3.8515625" style="3" customWidth="1"/>
    <col min="18" max="18" width="3.00390625" style="3" customWidth="1"/>
    <col min="19" max="19" width="2.8515625" style="3" customWidth="1"/>
    <col min="20" max="16384" width="9.140625" style="3" customWidth="1"/>
  </cols>
  <sheetData>
    <row r="1" spans="1:12" s="58" customFormat="1" ht="21" customHeight="1">
      <c r="A1" s="60"/>
      <c r="B1" s="113" t="s">
        <v>119</v>
      </c>
      <c r="C1" s="113"/>
      <c r="D1" s="113"/>
      <c r="E1" s="113"/>
      <c r="F1" s="113"/>
      <c r="G1" s="60"/>
      <c r="H1" s="60"/>
      <c r="I1" s="60"/>
      <c r="J1" s="60"/>
      <c r="K1" s="60"/>
      <c r="L1" s="60"/>
    </row>
    <row r="2" spans="1:12" s="58" customFormat="1" ht="21" customHeight="1">
      <c r="A2" s="60"/>
      <c r="B2" s="61"/>
      <c r="C2" s="61"/>
      <c r="D2" s="61"/>
      <c r="E2" s="60"/>
      <c r="F2" s="60"/>
      <c r="G2" s="60"/>
      <c r="H2" s="60"/>
      <c r="I2" s="60"/>
      <c r="J2" s="60"/>
      <c r="K2" s="60"/>
      <c r="L2" s="60"/>
    </row>
    <row r="3" spans="1:12" s="58" customFormat="1" ht="21" customHeight="1">
      <c r="A3" s="62"/>
      <c r="B3" s="114" t="s">
        <v>19</v>
      </c>
      <c r="C3" s="114"/>
      <c r="D3" s="114"/>
      <c r="E3" s="114"/>
      <c r="F3" s="114"/>
      <c r="G3" s="60"/>
      <c r="H3" s="60"/>
      <c r="I3" s="60"/>
      <c r="J3" s="60"/>
      <c r="K3" s="60"/>
      <c r="L3" s="60"/>
    </row>
    <row r="4" spans="1:12" s="58" customFormat="1" ht="21" customHeight="1" thickBot="1">
      <c r="A4" s="60"/>
      <c r="B4" s="63"/>
      <c r="C4" s="62"/>
      <c r="D4" s="60"/>
      <c r="E4" s="60"/>
      <c r="F4" s="60"/>
      <c r="G4" s="60"/>
      <c r="H4" s="60"/>
      <c r="I4" s="60"/>
      <c r="J4" s="60"/>
      <c r="K4" s="60"/>
      <c r="L4" s="60"/>
    </row>
    <row r="5" spans="1:12" s="58" customFormat="1" ht="21" customHeight="1" thickBot="1">
      <c r="A5" s="60"/>
      <c r="B5" s="105" t="s">
        <v>10</v>
      </c>
      <c r="C5" s="105"/>
      <c r="D5" s="106"/>
      <c r="E5" s="107"/>
      <c r="F5" s="108"/>
      <c r="G5" s="64"/>
      <c r="H5" s="65"/>
      <c r="I5" s="65"/>
      <c r="J5" s="60"/>
      <c r="K5" s="60"/>
      <c r="L5" s="60"/>
    </row>
    <row r="6" spans="1:12" s="58" customFormat="1" ht="21" customHeight="1" thickBot="1">
      <c r="A6" s="60"/>
      <c r="B6" s="63"/>
      <c r="C6" s="60"/>
      <c r="D6" s="60"/>
      <c r="E6" s="60"/>
      <c r="F6" s="60"/>
      <c r="G6" s="60"/>
      <c r="H6" s="60"/>
      <c r="I6" s="60"/>
      <c r="J6" s="60"/>
      <c r="K6" s="60"/>
      <c r="L6" s="60"/>
    </row>
    <row r="7" spans="2:12" s="58" customFormat="1" ht="21" customHeight="1" thickBot="1">
      <c r="B7" s="92" t="s">
        <v>4</v>
      </c>
      <c r="C7" s="93"/>
      <c r="D7" s="93"/>
      <c r="E7" s="93"/>
      <c r="F7" s="93"/>
      <c r="G7" s="93"/>
      <c r="H7" s="93"/>
      <c r="I7" s="93"/>
      <c r="J7" s="94"/>
      <c r="K7" s="66"/>
      <c r="L7" s="66"/>
    </row>
    <row r="8" spans="2:13" s="58" customFormat="1" ht="15" customHeight="1" thickBot="1">
      <c r="B8" s="67"/>
      <c r="I8" s="68"/>
      <c r="J8" s="59"/>
      <c r="K8" s="59"/>
      <c r="L8" s="59"/>
      <c r="M8" s="59"/>
    </row>
    <row r="9" spans="2:10" s="58" customFormat="1" ht="53.25" customHeight="1" thickBot="1">
      <c r="B9" s="67"/>
      <c r="E9" s="69" t="s">
        <v>122</v>
      </c>
      <c r="F9" s="70" t="s">
        <v>120</v>
      </c>
      <c r="G9" s="70" t="s">
        <v>112</v>
      </c>
      <c r="H9" s="69" t="s">
        <v>121</v>
      </c>
      <c r="I9" s="69" t="s">
        <v>57</v>
      </c>
      <c r="J9" s="71" t="s">
        <v>11</v>
      </c>
    </row>
    <row r="10" spans="2:10" ht="33" customHeight="1" thickBot="1">
      <c r="B10" s="72">
        <v>1</v>
      </c>
      <c r="C10" s="79" t="s">
        <v>29</v>
      </c>
      <c r="D10" s="77"/>
      <c r="E10" s="37">
        <v>0</v>
      </c>
      <c r="F10" s="37">
        <v>0</v>
      </c>
      <c r="G10" s="37">
        <v>0</v>
      </c>
      <c r="H10" s="37">
        <v>0</v>
      </c>
      <c r="I10" s="6" t="s">
        <v>134</v>
      </c>
      <c r="J10" s="41"/>
    </row>
    <row r="11" spans="2:10" ht="16.5" thickBot="1">
      <c r="B11" s="26"/>
      <c r="C11" s="10" t="s">
        <v>5</v>
      </c>
      <c r="D11" s="11"/>
      <c r="E11" s="12"/>
      <c r="F11" s="12"/>
      <c r="G11" s="12"/>
      <c r="H11" s="12"/>
      <c r="I11" s="12"/>
      <c r="J11" s="13"/>
    </row>
    <row r="12" spans="2:10" ht="22.5" customHeight="1" thickBot="1">
      <c r="B12" s="25" t="s">
        <v>39</v>
      </c>
      <c r="C12" s="109" t="s">
        <v>12</v>
      </c>
      <c r="D12" s="110"/>
      <c r="E12" s="36">
        <v>0</v>
      </c>
      <c r="F12" s="36">
        <v>0</v>
      </c>
      <c r="G12" s="36">
        <v>0</v>
      </c>
      <c r="H12" s="36">
        <v>0</v>
      </c>
      <c r="I12" s="6" t="s">
        <v>61</v>
      </c>
      <c r="J12" s="41"/>
    </row>
    <row r="13" spans="2:10" ht="21" customHeight="1" thickBot="1">
      <c r="B13" s="25" t="s">
        <v>40</v>
      </c>
      <c r="C13" s="77" t="s">
        <v>26</v>
      </c>
      <c r="D13" s="78"/>
      <c r="E13" s="36">
        <v>0</v>
      </c>
      <c r="F13" s="36">
        <v>0</v>
      </c>
      <c r="G13" s="36">
        <v>0</v>
      </c>
      <c r="H13" s="36">
        <v>0</v>
      </c>
      <c r="I13" s="6" t="s">
        <v>62</v>
      </c>
      <c r="J13" s="41"/>
    </row>
    <row r="14" spans="2:10" ht="39.75" customHeight="1" thickBot="1">
      <c r="B14" s="25" t="s">
        <v>41</v>
      </c>
      <c r="C14" s="79" t="s">
        <v>34</v>
      </c>
      <c r="D14" s="82"/>
      <c r="E14" s="36">
        <v>0</v>
      </c>
      <c r="F14" s="36">
        <v>0</v>
      </c>
      <c r="G14" s="36">
        <v>0</v>
      </c>
      <c r="H14" s="36">
        <v>0</v>
      </c>
      <c r="I14" s="6" t="s">
        <v>63</v>
      </c>
      <c r="J14" s="41"/>
    </row>
    <row r="15" spans="2:10" ht="21" customHeight="1" thickBot="1">
      <c r="B15" s="25" t="s">
        <v>115</v>
      </c>
      <c r="C15" s="79" t="s">
        <v>32</v>
      </c>
      <c r="D15" s="78"/>
      <c r="E15" s="36">
        <v>0</v>
      </c>
      <c r="F15" s="36">
        <v>0</v>
      </c>
      <c r="G15" s="36">
        <v>0</v>
      </c>
      <c r="H15" s="36">
        <v>0</v>
      </c>
      <c r="I15" s="6" t="s">
        <v>109</v>
      </c>
      <c r="J15" s="56"/>
    </row>
    <row r="16" spans="2:10" ht="21.75" customHeight="1" thickBot="1">
      <c r="B16" s="25" t="s">
        <v>42</v>
      </c>
      <c r="C16" s="77" t="s">
        <v>13</v>
      </c>
      <c r="D16" s="78"/>
      <c r="E16" s="36">
        <v>0</v>
      </c>
      <c r="F16" s="36">
        <v>0</v>
      </c>
      <c r="G16" s="36">
        <v>0</v>
      </c>
      <c r="H16" s="36">
        <v>0</v>
      </c>
      <c r="I16" s="6" t="s">
        <v>64</v>
      </c>
      <c r="J16" s="41"/>
    </row>
    <row r="17" spans="2:10" ht="30" customHeight="1" thickBot="1">
      <c r="B17" s="25" t="s">
        <v>43</v>
      </c>
      <c r="C17" s="77" t="s">
        <v>27</v>
      </c>
      <c r="D17" s="78"/>
      <c r="E17" s="36">
        <v>0</v>
      </c>
      <c r="F17" s="36">
        <v>0</v>
      </c>
      <c r="G17" s="36">
        <v>0</v>
      </c>
      <c r="H17" s="36">
        <v>0</v>
      </c>
      <c r="I17" s="6" t="s">
        <v>65</v>
      </c>
      <c r="J17" s="41"/>
    </row>
    <row r="18" spans="2:10" ht="39" customHeight="1" thickBot="1">
      <c r="B18" s="25" t="s">
        <v>44</v>
      </c>
      <c r="C18" s="79" t="s">
        <v>35</v>
      </c>
      <c r="D18" s="82"/>
      <c r="E18" s="36">
        <v>0</v>
      </c>
      <c r="F18" s="36">
        <v>0</v>
      </c>
      <c r="G18" s="36">
        <v>0</v>
      </c>
      <c r="H18" s="36">
        <v>0</v>
      </c>
      <c r="I18" s="6" t="s">
        <v>66</v>
      </c>
      <c r="J18" s="41"/>
    </row>
    <row r="19" spans="2:10" ht="24" customHeight="1" thickBot="1">
      <c r="B19" s="25" t="s">
        <v>45</v>
      </c>
      <c r="C19" s="77" t="s">
        <v>30</v>
      </c>
      <c r="D19" s="78"/>
      <c r="E19" s="36">
        <v>0</v>
      </c>
      <c r="F19" s="36">
        <v>0</v>
      </c>
      <c r="G19" s="36">
        <v>0</v>
      </c>
      <c r="H19" s="36">
        <v>0</v>
      </c>
      <c r="I19" s="6" t="s">
        <v>67</v>
      </c>
      <c r="J19" s="41"/>
    </row>
    <row r="20" spans="2:10" ht="21" customHeight="1" thickBot="1">
      <c r="B20" s="25">
        <v>4</v>
      </c>
      <c r="C20" s="103" t="s">
        <v>14</v>
      </c>
      <c r="D20" s="104"/>
      <c r="E20" s="36">
        <v>0</v>
      </c>
      <c r="F20" s="36">
        <v>0</v>
      </c>
      <c r="G20" s="36">
        <v>0</v>
      </c>
      <c r="H20" s="36">
        <v>0</v>
      </c>
      <c r="I20" s="34" t="s">
        <v>68</v>
      </c>
      <c r="J20" s="41"/>
    </row>
    <row r="21" spans="2:10" ht="24" customHeight="1" thickBot="1">
      <c r="B21" s="25">
        <v>5</v>
      </c>
      <c r="C21" s="78" t="s">
        <v>16</v>
      </c>
      <c r="D21" s="111"/>
      <c r="E21" s="36">
        <v>0</v>
      </c>
      <c r="F21" s="36">
        <v>0</v>
      </c>
      <c r="G21" s="36">
        <v>0</v>
      </c>
      <c r="H21" s="36">
        <v>0</v>
      </c>
      <c r="I21" s="34" t="s">
        <v>69</v>
      </c>
      <c r="J21" s="41"/>
    </row>
    <row r="22" spans="2:10" ht="24.75" customHeight="1" thickBot="1">
      <c r="B22" s="25">
        <v>6</v>
      </c>
      <c r="C22" s="101" t="s">
        <v>15</v>
      </c>
      <c r="D22" s="102"/>
      <c r="E22" s="30">
        <f>SUM(E12:E21)</f>
        <v>0</v>
      </c>
      <c r="F22" s="30">
        <f>SUM(F12:F21)</f>
        <v>0</v>
      </c>
      <c r="G22" s="30">
        <f>SUM(G12:G21)</f>
        <v>0</v>
      </c>
      <c r="H22" s="30">
        <f>SUM(H12:H21)</f>
        <v>0</v>
      </c>
      <c r="I22" s="6" t="s">
        <v>70</v>
      </c>
      <c r="J22" s="41"/>
    </row>
    <row r="23" spans="2:10" ht="16.5" thickBot="1">
      <c r="B23" s="27"/>
      <c r="C23" s="81" t="s">
        <v>6</v>
      </c>
      <c r="D23" s="81"/>
      <c r="E23" s="14"/>
      <c r="F23" s="14"/>
      <c r="G23" s="14"/>
      <c r="H23" s="14"/>
      <c r="I23" s="14"/>
      <c r="J23" s="13"/>
    </row>
    <row r="24" spans="2:10" ht="24" customHeight="1" thickBot="1">
      <c r="B24" s="25">
        <v>7</v>
      </c>
      <c r="C24" s="99" t="s">
        <v>17</v>
      </c>
      <c r="D24" s="100"/>
      <c r="E24" s="36">
        <v>0</v>
      </c>
      <c r="F24" s="36">
        <v>0</v>
      </c>
      <c r="G24" s="36">
        <v>0</v>
      </c>
      <c r="H24" s="36">
        <v>0</v>
      </c>
      <c r="I24" s="6" t="s">
        <v>71</v>
      </c>
      <c r="J24" s="41"/>
    </row>
    <row r="25" spans="2:10" ht="33.75" customHeight="1" thickBot="1">
      <c r="B25" s="42">
        <v>8</v>
      </c>
      <c r="C25" s="80" t="s">
        <v>110</v>
      </c>
      <c r="D25" s="76"/>
      <c r="E25" s="43">
        <v>0</v>
      </c>
      <c r="F25" s="43">
        <v>0</v>
      </c>
      <c r="G25" s="43">
        <v>0</v>
      </c>
      <c r="H25" s="43">
        <v>0</v>
      </c>
      <c r="I25" s="44" t="s">
        <v>72</v>
      </c>
      <c r="J25" s="45"/>
    </row>
    <row r="26" spans="2:10" ht="23.25" customHeight="1" thickBot="1">
      <c r="B26" s="25">
        <v>9</v>
      </c>
      <c r="C26" s="115" t="s">
        <v>18</v>
      </c>
      <c r="D26" s="116"/>
      <c r="E26" s="36">
        <v>0</v>
      </c>
      <c r="F26" s="36">
        <v>0</v>
      </c>
      <c r="G26" s="36">
        <v>0</v>
      </c>
      <c r="H26" s="36">
        <v>0</v>
      </c>
      <c r="I26" s="6" t="s">
        <v>73</v>
      </c>
      <c r="J26" s="41"/>
    </row>
    <row r="27" spans="2:10" ht="36.75" customHeight="1" thickBot="1">
      <c r="B27" s="25">
        <v>10</v>
      </c>
      <c r="C27" s="101" t="s">
        <v>54</v>
      </c>
      <c r="D27" s="102"/>
      <c r="E27" s="32">
        <f>SUM(E24+E26)</f>
        <v>0</v>
      </c>
      <c r="F27" s="32">
        <f>SUM(F24+F26)</f>
        <v>0</v>
      </c>
      <c r="G27" s="32">
        <f>SUM(G24+G26)</f>
        <v>0</v>
      </c>
      <c r="H27" s="32">
        <f>SUM(H24+H26)</f>
        <v>0</v>
      </c>
      <c r="I27" s="6" t="s">
        <v>74</v>
      </c>
      <c r="J27" s="40"/>
    </row>
    <row r="28" spans="2:10" ht="16.5" thickBot="1">
      <c r="B28" s="27"/>
      <c r="C28" s="81" t="s">
        <v>7</v>
      </c>
      <c r="D28" s="81"/>
      <c r="E28" s="15"/>
      <c r="F28" s="15"/>
      <c r="G28" s="15"/>
      <c r="H28" s="15"/>
      <c r="I28" s="15"/>
      <c r="J28" s="13"/>
    </row>
    <row r="29" spans="2:10" ht="32.25" customHeight="1" thickBot="1">
      <c r="B29" s="25">
        <v>11</v>
      </c>
      <c r="C29" s="97" t="s">
        <v>25</v>
      </c>
      <c r="D29" s="98"/>
      <c r="E29" s="31">
        <f>E22-E27</f>
        <v>0</v>
      </c>
      <c r="F29" s="31">
        <f>F22-F27</f>
        <v>0</v>
      </c>
      <c r="G29" s="31">
        <f>G22-G27</f>
        <v>0</v>
      </c>
      <c r="H29" s="31">
        <f>H22-H27</f>
        <v>0</v>
      </c>
      <c r="I29" s="6" t="s">
        <v>75</v>
      </c>
      <c r="J29" s="41"/>
    </row>
    <row r="30" spans="2:9" ht="15.75">
      <c r="B30" s="28"/>
      <c r="C30" s="16"/>
      <c r="D30" s="16"/>
      <c r="E30" s="17"/>
      <c r="F30" s="17"/>
      <c r="G30" s="17"/>
      <c r="H30" s="17"/>
      <c r="I30" s="5"/>
    </row>
    <row r="31" spans="2:9" ht="15.75" hidden="1">
      <c r="B31" s="28"/>
      <c r="C31" s="16"/>
      <c r="D31" s="16"/>
      <c r="E31" s="17"/>
      <c r="F31" s="17"/>
      <c r="G31" s="17"/>
      <c r="H31" s="17"/>
      <c r="I31" s="5"/>
    </row>
    <row r="32" spans="2:9" ht="15.75" hidden="1">
      <c r="B32" s="28"/>
      <c r="C32" s="16"/>
      <c r="D32" s="16"/>
      <c r="E32" s="17"/>
      <c r="F32" s="17"/>
      <c r="G32" s="17"/>
      <c r="H32" s="17"/>
      <c r="I32" s="5"/>
    </row>
    <row r="33" spans="2:10" ht="15.75">
      <c r="B33" s="2" t="s">
        <v>20</v>
      </c>
      <c r="C33" s="18"/>
      <c r="D33" s="18"/>
      <c r="E33" s="18"/>
      <c r="F33" s="18"/>
      <c r="G33" s="18"/>
      <c r="H33" s="18"/>
      <c r="I33" s="18"/>
      <c r="J33" s="18"/>
    </row>
    <row r="34" ht="15.75" thickBot="1"/>
    <row r="35" spans="5:10" ht="44.25" customHeight="1" thickBot="1">
      <c r="E35" s="23" t="s">
        <v>111</v>
      </c>
      <c r="F35" s="8" t="s">
        <v>120</v>
      </c>
      <c r="G35" s="8" t="s">
        <v>112</v>
      </c>
      <c r="H35" s="23" t="s">
        <v>121</v>
      </c>
      <c r="I35" s="9" t="s">
        <v>9</v>
      </c>
      <c r="J35" s="9" t="s">
        <v>11</v>
      </c>
    </row>
    <row r="36" spans="2:10" ht="21.75" customHeight="1" thickBot="1">
      <c r="B36" s="25">
        <v>12</v>
      </c>
      <c r="C36" s="83" t="s">
        <v>96</v>
      </c>
      <c r="D36" s="84"/>
      <c r="E36" s="38">
        <v>0</v>
      </c>
      <c r="F36" s="38">
        <v>0</v>
      </c>
      <c r="G36" s="38">
        <v>0</v>
      </c>
      <c r="H36" s="38">
        <v>0</v>
      </c>
      <c r="I36" s="6" t="s">
        <v>76</v>
      </c>
      <c r="J36" s="41"/>
    </row>
    <row r="37" spans="2:10" ht="21.75" customHeight="1" thickBot="1">
      <c r="B37" s="25">
        <v>13</v>
      </c>
      <c r="C37" s="83" t="s">
        <v>28</v>
      </c>
      <c r="D37" s="84"/>
      <c r="E37" s="49">
        <f>SUM(E38+E39)</f>
        <v>0</v>
      </c>
      <c r="F37" s="49">
        <f>SUM(F38+F39)</f>
        <v>0</v>
      </c>
      <c r="G37" s="49">
        <f>SUM(G38+G39)</f>
        <v>0</v>
      </c>
      <c r="H37" s="49">
        <f>SUM(H38+H39)</f>
        <v>0</v>
      </c>
      <c r="I37" s="6" t="s">
        <v>77</v>
      </c>
      <c r="J37" s="41"/>
    </row>
    <row r="38" spans="2:10" ht="37.5" customHeight="1" thickBot="1">
      <c r="B38" s="42" t="s">
        <v>46</v>
      </c>
      <c r="C38" s="95" t="s">
        <v>103</v>
      </c>
      <c r="D38" s="96"/>
      <c r="E38" s="46">
        <v>0</v>
      </c>
      <c r="F38" s="46">
        <v>0</v>
      </c>
      <c r="G38" s="46">
        <v>0</v>
      </c>
      <c r="H38" s="46">
        <v>0</v>
      </c>
      <c r="I38" s="44" t="s">
        <v>78</v>
      </c>
      <c r="J38" s="45"/>
    </row>
    <row r="39" spans="2:10" ht="36.75" customHeight="1" thickBot="1">
      <c r="B39" s="42" t="s">
        <v>47</v>
      </c>
      <c r="C39" s="75" t="s">
        <v>104</v>
      </c>
      <c r="D39" s="76"/>
      <c r="E39" s="46">
        <v>0</v>
      </c>
      <c r="F39" s="46">
        <v>0</v>
      </c>
      <c r="G39" s="46">
        <v>0</v>
      </c>
      <c r="H39" s="46">
        <v>0</v>
      </c>
      <c r="I39" s="44" t="s">
        <v>59</v>
      </c>
      <c r="J39" s="45"/>
    </row>
    <row r="40" spans="2:10" ht="36.75" customHeight="1" thickBot="1">
      <c r="B40" s="25">
        <v>14</v>
      </c>
      <c r="C40" s="79" t="s">
        <v>36</v>
      </c>
      <c r="D40" s="82"/>
      <c r="E40" s="39">
        <v>0</v>
      </c>
      <c r="F40" s="39">
        <v>0</v>
      </c>
      <c r="G40" s="39">
        <v>0</v>
      </c>
      <c r="H40" s="39">
        <v>0</v>
      </c>
      <c r="I40" s="6" t="s">
        <v>58</v>
      </c>
      <c r="J40" s="41"/>
    </row>
    <row r="41" spans="2:10" ht="36" customHeight="1" thickBot="1">
      <c r="B41" s="25">
        <v>15</v>
      </c>
      <c r="C41" s="83" t="s">
        <v>31</v>
      </c>
      <c r="D41" s="84"/>
      <c r="E41" s="49">
        <f>SUM(E42+E43)</f>
        <v>0</v>
      </c>
      <c r="F41" s="49">
        <f>SUM(F42+F43)</f>
        <v>0</v>
      </c>
      <c r="G41" s="49">
        <f>SUM(G42+G43)</f>
        <v>0</v>
      </c>
      <c r="H41" s="49">
        <f>SUM(H42+H43)</f>
        <v>0</v>
      </c>
      <c r="I41" s="6" t="s">
        <v>60</v>
      </c>
      <c r="J41" s="41"/>
    </row>
    <row r="42" spans="2:10" ht="36.75" customHeight="1" thickBot="1">
      <c r="B42" s="42" t="s">
        <v>48</v>
      </c>
      <c r="C42" s="95" t="s">
        <v>105</v>
      </c>
      <c r="D42" s="96"/>
      <c r="E42" s="46">
        <v>0</v>
      </c>
      <c r="F42" s="46">
        <v>0</v>
      </c>
      <c r="G42" s="46">
        <v>0</v>
      </c>
      <c r="H42" s="46">
        <v>0</v>
      </c>
      <c r="I42" s="44" t="s">
        <v>79</v>
      </c>
      <c r="J42" s="45"/>
    </row>
    <row r="43" spans="2:10" ht="36.75" customHeight="1" thickBot="1">
      <c r="B43" s="42" t="s">
        <v>49</v>
      </c>
      <c r="C43" s="75" t="s">
        <v>106</v>
      </c>
      <c r="D43" s="76"/>
      <c r="E43" s="46">
        <v>0</v>
      </c>
      <c r="F43" s="46">
        <v>0</v>
      </c>
      <c r="G43" s="46">
        <v>0</v>
      </c>
      <c r="H43" s="46">
        <v>0</v>
      </c>
      <c r="I43" s="44" t="s">
        <v>80</v>
      </c>
      <c r="J43" s="45"/>
    </row>
    <row r="44" spans="2:10" ht="51" customHeight="1" thickBot="1">
      <c r="B44" s="25">
        <v>16</v>
      </c>
      <c r="C44" s="83" t="s">
        <v>93</v>
      </c>
      <c r="D44" s="84"/>
      <c r="E44" s="39">
        <v>0</v>
      </c>
      <c r="F44" s="39">
        <v>0</v>
      </c>
      <c r="G44" s="39">
        <v>0</v>
      </c>
      <c r="H44" s="39">
        <v>0</v>
      </c>
      <c r="I44" s="6" t="s">
        <v>81</v>
      </c>
      <c r="J44" s="41"/>
    </row>
    <row r="45" spans="2:10" ht="51" customHeight="1" thickBot="1">
      <c r="B45" s="25">
        <v>17</v>
      </c>
      <c r="C45" s="83" t="s">
        <v>94</v>
      </c>
      <c r="D45" s="84"/>
      <c r="E45" s="39">
        <v>0</v>
      </c>
      <c r="F45" s="39">
        <v>0</v>
      </c>
      <c r="G45" s="39">
        <v>0</v>
      </c>
      <c r="H45" s="39">
        <v>0</v>
      </c>
      <c r="I45" s="6" t="s">
        <v>82</v>
      </c>
      <c r="J45" s="41"/>
    </row>
    <row r="46" spans="2:10" ht="21" customHeight="1" thickBot="1">
      <c r="B46" s="25">
        <v>18</v>
      </c>
      <c r="C46" s="83" t="s">
        <v>21</v>
      </c>
      <c r="D46" s="84"/>
      <c r="E46" s="39">
        <v>0</v>
      </c>
      <c r="F46" s="39">
        <v>0</v>
      </c>
      <c r="G46" s="39">
        <v>0</v>
      </c>
      <c r="H46" s="39">
        <v>0</v>
      </c>
      <c r="I46" s="6" t="s">
        <v>83</v>
      </c>
      <c r="J46" s="41"/>
    </row>
    <row r="47" spans="2:10" ht="21.75" customHeight="1" thickBot="1">
      <c r="B47" s="25">
        <v>19</v>
      </c>
      <c r="C47" s="122" t="s">
        <v>22</v>
      </c>
      <c r="D47" s="123"/>
      <c r="E47" s="49">
        <f>SUM(E48+E49)</f>
        <v>0</v>
      </c>
      <c r="F47" s="49">
        <f>F45</f>
        <v>0</v>
      </c>
      <c r="G47" s="49">
        <f>SUM(F48+F49)</f>
        <v>0</v>
      </c>
      <c r="H47" s="49">
        <f>SUM(H48+H49)</f>
        <v>0</v>
      </c>
      <c r="I47" s="6" t="s">
        <v>84</v>
      </c>
      <c r="J47" s="57"/>
    </row>
    <row r="48" spans="2:10" ht="21.75" customHeight="1" thickBot="1">
      <c r="B48" s="47" t="s">
        <v>50</v>
      </c>
      <c r="C48" s="119" t="s">
        <v>107</v>
      </c>
      <c r="D48" s="120"/>
      <c r="E48" s="46">
        <v>0</v>
      </c>
      <c r="F48" s="46">
        <v>0</v>
      </c>
      <c r="G48" s="46">
        <v>0</v>
      </c>
      <c r="H48" s="46">
        <v>0</v>
      </c>
      <c r="I48" s="48" t="s">
        <v>85</v>
      </c>
      <c r="J48" s="45"/>
    </row>
    <row r="49" spans="2:10" ht="21.75" customHeight="1" thickBot="1">
      <c r="B49" s="42" t="s">
        <v>51</v>
      </c>
      <c r="C49" s="75" t="s">
        <v>108</v>
      </c>
      <c r="D49" s="76"/>
      <c r="E49" s="46">
        <v>0</v>
      </c>
      <c r="F49" s="46">
        <v>0</v>
      </c>
      <c r="G49" s="46">
        <v>0</v>
      </c>
      <c r="H49" s="46">
        <v>0</v>
      </c>
      <c r="I49" s="44" t="s">
        <v>86</v>
      </c>
      <c r="J49" s="45"/>
    </row>
    <row r="50" spans="2:10" ht="21.75" customHeight="1" thickBot="1">
      <c r="B50" s="29">
        <v>20</v>
      </c>
      <c r="C50" s="79" t="s">
        <v>23</v>
      </c>
      <c r="D50" s="78"/>
      <c r="E50" s="39">
        <v>0</v>
      </c>
      <c r="F50" s="39">
        <v>0</v>
      </c>
      <c r="G50" s="39">
        <v>0</v>
      </c>
      <c r="H50" s="39">
        <v>0</v>
      </c>
      <c r="I50" s="6" t="s">
        <v>87</v>
      </c>
      <c r="J50" s="41"/>
    </row>
    <row r="51" spans="2:9" ht="29.25" customHeight="1">
      <c r="B51" s="28"/>
      <c r="C51" s="16"/>
      <c r="D51" s="16"/>
      <c r="E51" s="17"/>
      <c r="F51" s="17"/>
      <c r="G51" s="17"/>
      <c r="H51" s="17"/>
      <c r="I51" s="5"/>
    </row>
    <row r="52" spans="2:9" ht="3" customHeight="1">
      <c r="B52" s="28"/>
      <c r="C52" s="16"/>
      <c r="D52" s="16"/>
      <c r="E52" s="17"/>
      <c r="F52" s="17"/>
      <c r="G52" s="17"/>
      <c r="H52" s="17"/>
      <c r="I52" s="5"/>
    </row>
    <row r="53" ht="15" hidden="1"/>
    <row r="54" ht="15" hidden="1"/>
    <row r="55" spans="2:12" s="1" customFormat="1" ht="22.5" customHeight="1">
      <c r="B55" s="74" t="s">
        <v>0</v>
      </c>
      <c r="C55" s="74"/>
      <c r="D55" s="74"/>
      <c r="E55" s="74"/>
      <c r="F55" s="74"/>
      <c r="G55" s="74"/>
      <c r="H55" s="74"/>
      <c r="I55" s="74"/>
      <c r="J55" s="74"/>
      <c r="L55" s="3"/>
    </row>
    <row r="56" spans="2:12" s="1" customFormat="1" ht="15.75">
      <c r="B56" s="73"/>
      <c r="C56" s="73"/>
      <c r="D56" s="73"/>
      <c r="E56" s="73"/>
      <c r="F56" s="73"/>
      <c r="G56" s="73"/>
      <c r="H56" s="73"/>
      <c r="I56" s="73"/>
      <c r="J56" s="73"/>
      <c r="K56" s="7"/>
      <c r="L56" s="7"/>
    </row>
    <row r="57" spans="2:12" s="1" customFormat="1" ht="15.75" customHeight="1">
      <c r="B57" s="89" t="s">
        <v>8</v>
      </c>
      <c r="C57" s="89"/>
      <c r="D57" s="89"/>
      <c r="E57" s="89"/>
      <c r="F57" s="89"/>
      <c r="G57" s="89"/>
      <c r="H57" s="89"/>
      <c r="I57" s="89"/>
      <c r="J57" s="89"/>
      <c r="K57" s="7"/>
      <c r="L57" s="7"/>
    </row>
    <row r="58" spans="2:10" ht="15">
      <c r="B58" s="87"/>
      <c r="C58" s="87"/>
      <c r="D58" s="87"/>
      <c r="E58" s="87"/>
      <c r="F58" s="87"/>
      <c r="G58" s="87"/>
      <c r="H58" s="87"/>
      <c r="I58" s="87"/>
      <c r="J58" s="87"/>
    </row>
    <row r="59" spans="2:12" ht="15.75" customHeight="1">
      <c r="B59" s="88" t="s">
        <v>33</v>
      </c>
      <c r="C59" s="88"/>
      <c r="D59" s="88"/>
      <c r="E59" s="88"/>
      <c r="F59" s="88"/>
      <c r="G59" s="88"/>
      <c r="H59" s="88"/>
      <c r="I59" s="88"/>
      <c r="J59" s="88"/>
      <c r="K59" s="19"/>
      <c r="L59" s="19"/>
    </row>
    <row r="60" spans="2:12" ht="8.25" customHeight="1">
      <c r="B60" s="87"/>
      <c r="C60" s="87"/>
      <c r="D60" s="87"/>
      <c r="E60" s="87"/>
      <c r="F60" s="87"/>
      <c r="G60" s="87"/>
      <c r="H60" s="87"/>
      <c r="I60" s="87"/>
      <c r="J60" s="87"/>
      <c r="K60" s="19"/>
      <c r="L60" s="19"/>
    </row>
    <row r="61" spans="2:12" s="20" customFormat="1" ht="15.75" customHeight="1">
      <c r="B61" s="88" t="s">
        <v>24</v>
      </c>
      <c r="C61" s="88"/>
      <c r="D61" s="88"/>
      <c r="E61" s="88"/>
      <c r="F61" s="88"/>
      <c r="G61" s="88"/>
      <c r="H61" s="88"/>
      <c r="I61" s="88"/>
      <c r="J61" s="88"/>
      <c r="K61" s="21"/>
      <c r="L61" s="21"/>
    </row>
    <row r="62" spans="2:12" s="20" customFormat="1" ht="14.25" customHeight="1" thickBot="1">
      <c r="B62" s="73"/>
      <c r="C62" s="73"/>
      <c r="D62" s="73"/>
      <c r="E62" s="73"/>
      <c r="F62" s="73"/>
      <c r="G62" s="73"/>
      <c r="H62" s="73"/>
      <c r="I62" s="73"/>
      <c r="J62" s="73"/>
      <c r="K62" s="21"/>
      <c r="L62" s="21"/>
    </row>
    <row r="63" s="20" customFormat="1" ht="15.75" customHeight="1" hidden="1" thickBot="1"/>
    <row r="64" spans="2:5" ht="30" customHeight="1" thickBot="1">
      <c r="B64" s="90" t="s">
        <v>2</v>
      </c>
      <c r="C64" s="91"/>
      <c r="D64" s="85"/>
      <c r="E64" s="86"/>
    </row>
    <row r="65" spans="2:5" ht="30.75" customHeight="1" thickBot="1">
      <c r="B65" s="4" t="s">
        <v>1</v>
      </c>
      <c r="C65" s="33"/>
      <c r="D65" s="85"/>
      <c r="E65" s="86"/>
    </row>
    <row r="66" spans="2:5" ht="30" customHeight="1" thickBot="1">
      <c r="B66" s="4" t="s">
        <v>3</v>
      </c>
      <c r="C66" s="33"/>
      <c r="D66" s="85"/>
      <c r="E66" s="86"/>
    </row>
    <row r="67" spans="2:5" ht="30.75" customHeight="1" thickBot="1">
      <c r="B67" s="73" t="s">
        <v>56</v>
      </c>
      <c r="C67" s="73"/>
      <c r="D67" s="117"/>
      <c r="E67" s="118"/>
    </row>
    <row r="68" ht="15" hidden="1"/>
    <row r="69" ht="15" hidden="1"/>
    <row r="70" spans="2:12" s="1" customFormat="1" ht="47.25" customHeight="1">
      <c r="B70" s="112" t="s">
        <v>118</v>
      </c>
      <c r="C70" s="112"/>
      <c r="D70" s="112"/>
      <c r="E70" s="112"/>
      <c r="F70" s="112"/>
      <c r="G70" s="112"/>
      <c r="H70" s="112"/>
      <c r="I70" s="112"/>
      <c r="J70" s="112"/>
      <c r="L70" s="3"/>
    </row>
    <row r="71" spans="2:10" ht="26.25" customHeight="1">
      <c r="B71" s="121" t="s">
        <v>123</v>
      </c>
      <c r="C71" s="121"/>
      <c r="D71" s="121"/>
      <c r="E71" s="121"/>
      <c r="F71" s="121"/>
      <c r="G71" s="121"/>
      <c r="H71" s="121"/>
      <c r="I71" s="121"/>
      <c r="J71" s="121"/>
    </row>
    <row r="72" ht="15">
      <c r="C72" s="20"/>
    </row>
    <row r="73" ht="15">
      <c r="C73" s="20"/>
    </row>
    <row r="74" spans="3:9" ht="18.75" customHeight="1">
      <c r="C74" s="87"/>
      <c r="D74" s="87"/>
      <c r="E74" s="87"/>
      <c r="F74" s="87"/>
      <c r="G74" s="87"/>
      <c r="H74" s="87"/>
      <c r="I74" s="87"/>
    </row>
    <row r="75" ht="21" customHeight="1"/>
    <row r="79" spans="3:10" ht="15.75">
      <c r="C79" s="1"/>
      <c r="D79" s="1"/>
      <c r="E79" s="1"/>
      <c r="F79" s="1"/>
      <c r="G79" s="1"/>
      <c r="H79" s="1"/>
      <c r="I79" s="1"/>
      <c r="J79" s="1"/>
    </row>
    <row r="80" spans="3:10" ht="15.75">
      <c r="C80" s="1"/>
      <c r="D80" s="1"/>
      <c r="E80" s="1"/>
      <c r="F80" s="1"/>
      <c r="G80" s="1"/>
      <c r="H80" s="1"/>
      <c r="I80" s="1"/>
      <c r="J80" s="1"/>
    </row>
    <row r="81" spans="3:10" ht="15.75">
      <c r="C81" s="1"/>
      <c r="D81" s="1"/>
      <c r="E81" s="1"/>
      <c r="F81" s="1"/>
      <c r="G81" s="1"/>
      <c r="H81" s="1"/>
      <c r="I81" s="1"/>
      <c r="J81" s="1"/>
    </row>
  </sheetData>
  <sheetProtection password="DD01" sheet="1"/>
  <mergeCells count="56">
    <mergeCell ref="D67:E67"/>
    <mergeCell ref="C22:D22"/>
    <mergeCell ref="C16:D16"/>
    <mergeCell ref="C74:I74"/>
    <mergeCell ref="C50:D50"/>
    <mergeCell ref="C44:D44"/>
    <mergeCell ref="C48:D48"/>
    <mergeCell ref="B71:J71"/>
    <mergeCell ref="C42:D42"/>
    <mergeCell ref="C47:D47"/>
    <mergeCell ref="B67:C67"/>
    <mergeCell ref="C21:D21"/>
    <mergeCell ref="C13:D13"/>
    <mergeCell ref="B70:J70"/>
    <mergeCell ref="B1:F1"/>
    <mergeCell ref="B3:F3"/>
    <mergeCell ref="C23:D23"/>
    <mergeCell ref="C39:D39"/>
    <mergeCell ref="C26:D26"/>
    <mergeCell ref="C37:D37"/>
    <mergeCell ref="C15:D15"/>
    <mergeCell ref="C20:D20"/>
    <mergeCell ref="B5:C5"/>
    <mergeCell ref="D5:F5"/>
    <mergeCell ref="C14:D14"/>
    <mergeCell ref="C12:D12"/>
    <mergeCell ref="D65:E65"/>
    <mergeCell ref="C19:D19"/>
    <mergeCell ref="B7:J7"/>
    <mergeCell ref="C38:D38"/>
    <mergeCell ref="B59:J59"/>
    <mergeCell ref="C36:D36"/>
    <mergeCell ref="C29:D29"/>
    <mergeCell ref="C24:D24"/>
    <mergeCell ref="C18:D18"/>
    <mergeCell ref="C27:D27"/>
    <mergeCell ref="D66:E66"/>
    <mergeCell ref="B58:J58"/>
    <mergeCell ref="B60:J60"/>
    <mergeCell ref="B62:J62"/>
    <mergeCell ref="C45:D45"/>
    <mergeCell ref="B61:J61"/>
    <mergeCell ref="C46:D46"/>
    <mergeCell ref="B57:J57"/>
    <mergeCell ref="B64:C64"/>
    <mergeCell ref="D64:E64"/>
    <mergeCell ref="B56:J56"/>
    <mergeCell ref="B55:J55"/>
    <mergeCell ref="C49:D49"/>
    <mergeCell ref="C17:D17"/>
    <mergeCell ref="C10:D10"/>
    <mergeCell ref="C25:D25"/>
    <mergeCell ref="C43:D43"/>
    <mergeCell ref="C28:D28"/>
    <mergeCell ref="C40:D40"/>
    <mergeCell ref="C41:D41"/>
  </mergeCells>
  <printOptions/>
  <pageMargins left="0.1968503937007874" right="0.1968503937007874" top="0.2362204724409449" bottom="0.1968503937007874" header="0.5118110236220472" footer="0.5118110236220472"/>
  <pageSetup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B2:C51"/>
  <sheetViews>
    <sheetView view="pageBreakPreview" zoomScale="90" zoomScaleNormal="75" zoomScaleSheetLayoutView="90" workbookViewId="0" topLeftCell="A30">
      <selection activeCell="C20" sqref="C20"/>
    </sheetView>
  </sheetViews>
  <sheetFormatPr defaultColWidth="9.140625" defaultRowHeight="12.75"/>
  <cols>
    <col min="1" max="1" width="6.8515625" style="3" customWidth="1"/>
    <col min="2" max="2" width="12.8515625" style="3" customWidth="1"/>
    <col min="3" max="3" width="177.421875" style="3" customWidth="1"/>
    <col min="4" max="16384" width="9.140625" style="3" customWidth="1"/>
  </cols>
  <sheetData>
    <row r="1" ht="9" customHeight="1"/>
    <row r="2" spans="2:3" ht="21" customHeight="1">
      <c r="B2" s="124" t="s">
        <v>119</v>
      </c>
      <c r="C2" s="124"/>
    </row>
    <row r="3" spans="2:3" ht="21" customHeight="1">
      <c r="B3" s="35"/>
      <c r="C3" s="35"/>
    </row>
    <row r="4" spans="2:3" ht="21" customHeight="1">
      <c r="B4" s="125" t="s">
        <v>19</v>
      </c>
      <c r="C4" s="125"/>
    </row>
    <row r="5" ht="23.25" customHeight="1"/>
    <row r="6" spans="2:3" ht="31.5">
      <c r="B6" s="50" t="s">
        <v>55</v>
      </c>
      <c r="C6" s="51"/>
    </row>
    <row r="7" spans="2:3" ht="57" customHeight="1">
      <c r="B7" s="53">
        <v>1</v>
      </c>
      <c r="C7" s="52" t="s">
        <v>114</v>
      </c>
    </row>
    <row r="8" spans="2:3" ht="84" customHeight="1">
      <c r="B8" s="53" t="s">
        <v>39</v>
      </c>
      <c r="C8" s="52" t="s">
        <v>128</v>
      </c>
    </row>
    <row r="9" spans="2:3" ht="78" customHeight="1">
      <c r="B9" s="53" t="s">
        <v>40</v>
      </c>
      <c r="C9" s="52" t="s">
        <v>129</v>
      </c>
    </row>
    <row r="10" spans="2:3" ht="90" customHeight="1">
      <c r="B10" s="53" t="s">
        <v>41</v>
      </c>
      <c r="C10" s="52" t="s">
        <v>130</v>
      </c>
    </row>
    <row r="11" spans="2:3" ht="78" customHeight="1">
      <c r="B11" s="53" t="s">
        <v>115</v>
      </c>
      <c r="C11" s="52" t="s">
        <v>131</v>
      </c>
    </row>
    <row r="12" spans="2:3" ht="90.75" customHeight="1">
      <c r="B12" s="53" t="s">
        <v>42</v>
      </c>
      <c r="C12" s="52" t="s">
        <v>132</v>
      </c>
    </row>
    <row r="13" spans="2:3" ht="80.25" customHeight="1">
      <c r="B13" s="53" t="s">
        <v>43</v>
      </c>
      <c r="C13" s="52" t="s">
        <v>124</v>
      </c>
    </row>
    <row r="14" spans="2:3" ht="93.75" customHeight="1">
      <c r="B14" s="53" t="s">
        <v>44</v>
      </c>
      <c r="C14" s="52" t="s">
        <v>125</v>
      </c>
    </row>
    <row r="15" spans="2:3" ht="75.75" customHeight="1">
      <c r="B15" s="53" t="s">
        <v>45</v>
      </c>
      <c r="C15" s="52" t="s">
        <v>133</v>
      </c>
    </row>
    <row r="16" spans="2:3" ht="64.5" customHeight="1">
      <c r="B16" s="53">
        <v>4</v>
      </c>
      <c r="C16" s="55" t="s">
        <v>126</v>
      </c>
    </row>
    <row r="17" spans="2:3" ht="42.75" customHeight="1">
      <c r="B17" s="53">
        <v>5</v>
      </c>
      <c r="C17" s="52" t="s">
        <v>117</v>
      </c>
    </row>
    <row r="18" spans="2:3" ht="177" customHeight="1">
      <c r="B18" s="53">
        <v>6</v>
      </c>
      <c r="C18" s="52" t="s">
        <v>113</v>
      </c>
    </row>
    <row r="19" spans="2:3" s="20" customFormat="1" ht="95.25" customHeight="1">
      <c r="B19" s="53">
        <v>7</v>
      </c>
      <c r="C19" s="52" t="s">
        <v>127</v>
      </c>
    </row>
    <row r="20" spans="2:3" ht="54" customHeight="1">
      <c r="B20" s="53">
        <v>8</v>
      </c>
      <c r="C20" s="52" t="s">
        <v>135</v>
      </c>
    </row>
    <row r="21" spans="2:3" ht="42.75" customHeight="1">
      <c r="B21" s="53">
        <v>9</v>
      </c>
      <c r="C21" s="52" t="s">
        <v>116</v>
      </c>
    </row>
    <row r="22" spans="2:3" ht="45" customHeight="1">
      <c r="B22" s="53">
        <v>10</v>
      </c>
      <c r="C22" s="52" t="s">
        <v>88</v>
      </c>
    </row>
    <row r="23" spans="2:3" ht="30" customHeight="1">
      <c r="B23" s="53">
        <v>11</v>
      </c>
      <c r="C23" s="52" t="s">
        <v>89</v>
      </c>
    </row>
    <row r="24" spans="2:3" ht="30" customHeight="1">
      <c r="B24" s="53">
        <v>12</v>
      </c>
      <c r="C24" s="52" t="s">
        <v>102</v>
      </c>
    </row>
    <row r="25" spans="2:3" ht="35.25" customHeight="1">
      <c r="B25" s="53">
        <v>13</v>
      </c>
      <c r="C25" s="52" t="s">
        <v>90</v>
      </c>
    </row>
    <row r="26" spans="2:3" ht="36" customHeight="1">
      <c r="B26" s="53" t="s">
        <v>46</v>
      </c>
      <c r="C26" s="52" t="s">
        <v>101</v>
      </c>
    </row>
    <row r="27" spans="2:3" ht="36.75" customHeight="1">
      <c r="B27" s="53" t="s">
        <v>47</v>
      </c>
      <c r="C27" s="52" t="s">
        <v>100</v>
      </c>
    </row>
    <row r="28" spans="2:3" ht="36" customHeight="1">
      <c r="B28" s="53">
        <v>14</v>
      </c>
      <c r="C28" s="52" t="s">
        <v>99</v>
      </c>
    </row>
    <row r="29" spans="2:3" ht="35.25" customHeight="1">
      <c r="B29" s="53">
        <v>15</v>
      </c>
      <c r="C29" s="52" t="s">
        <v>91</v>
      </c>
    </row>
    <row r="30" spans="2:3" ht="38.25" customHeight="1">
      <c r="B30" s="53" t="s">
        <v>48</v>
      </c>
      <c r="C30" s="52" t="s">
        <v>98</v>
      </c>
    </row>
    <row r="31" spans="2:3" ht="36" customHeight="1">
      <c r="B31" s="53" t="s">
        <v>49</v>
      </c>
      <c r="C31" s="52" t="s">
        <v>97</v>
      </c>
    </row>
    <row r="32" spans="2:3" ht="48.75" customHeight="1">
      <c r="B32" s="53">
        <v>16</v>
      </c>
      <c r="C32" s="52" t="s">
        <v>52</v>
      </c>
    </row>
    <row r="33" spans="2:3" ht="45" customHeight="1">
      <c r="B33" s="53">
        <v>17</v>
      </c>
      <c r="C33" s="52" t="s">
        <v>53</v>
      </c>
    </row>
    <row r="34" spans="2:3" ht="44.25" customHeight="1">
      <c r="B34" s="53">
        <v>18</v>
      </c>
      <c r="C34" s="52" t="s">
        <v>95</v>
      </c>
    </row>
    <row r="35" spans="2:3" ht="45" customHeight="1">
      <c r="B35" s="53">
        <v>19</v>
      </c>
      <c r="C35" s="52" t="s">
        <v>92</v>
      </c>
    </row>
    <row r="36" spans="2:3" ht="30" customHeight="1">
      <c r="B36" s="53" t="s">
        <v>50</v>
      </c>
      <c r="C36" s="54" t="s">
        <v>37</v>
      </c>
    </row>
    <row r="37" spans="2:3" ht="42" customHeight="1">
      <c r="B37" s="53" t="s">
        <v>51</v>
      </c>
      <c r="C37" s="54" t="s">
        <v>38</v>
      </c>
    </row>
    <row r="38" spans="2:3" ht="35.25" customHeight="1">
      <c r="B38" s="53">
        <v>20</v>
      </c>
      <c r="C38" s="54" t="s">
        <v>23</v>
      </c>
    </row>
    <row r="39" spans="2:3" ht="32.25" customHeight="1">
      <c r="B39" s="53" t="s">
        <v>51</v>
      </c>
      <c r="C39" s="54" t="s">
        <v>38</v>
      </c>
    </row>
    <row r="40" spans="2:3" ht="35.25" customHeight="1">
      <c r="B40" s="53">
        <v>20</v>
      </c>
      <c r="C40" s="54" t="s">
        <v>23</v>
      </c>
    </row>
    <row r="41" ht="15">
      <c r="B41" s="22"/>
    </row>
    <row r="42" ht="15">
      <c r="B42" s="22"/>
    </row>
    <row r="43" ht="15">
      <c r="B43" s="22"/>
    </row>
    <row r="44" ht="15">
      <c r="B44" s="22"/>
    </row>
    <row r="45" ht="15">
      <c r="B45" s="22"/>
    </row>
    <row r="46" ht="15">
      <c r="B46" s="22"/>
    </row>
    <row r="47" ht="15">
      <c r="B47" s="22"/>
    </row>
    <row r="48" ht="15">
      <c r="B48" s="22"/>
    </row>
    <row r="49" ht="15">
      <c r="B49" s="22"/>
    </row>
    <row r="50" ht="15">
      <c r="B50" s="22"/>
    </row>
    <row r="51" ht="15">
      <c r="B51" s="22"/>
    </row>
  </sheetData>
  <sheetProtection password="DD01" sheet="1"/>
  <mergeCells count="2">
    <mergeCell ref="B2:C2"/>
    <mergeCell ref="B4:C4"/>
  </mergeCells>
  <printOptions/>
  <pageMargins left="0.7480314960629921" right="0.7480314960629921" top="0.984251968503937" bottom="0.984251968503937" header="0.5118110236220472" footer="0.5118110236220472"/>
  <pageSetup fitToHeight="1"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Myers, Cerys (EPS - CSD)</dc:creator>
  <cp:keywords/>
  <dc:description/>
  <cp:lastModifiedBy>Fulker, Louise (EPS - Digital and Strategic Comms)</cp:lastModifiedBy>
  <cp:lastPrinted>2019-03-07T11:19:51Z</cp:lastPrinted>
  <dcterms:created xsi:type="dcterms:W3CDTF">2004-12-17T10:38:31Z</dcterms:created>
  <dcterms:modified xsi:type="dcterms:W3CDTF">2023-03-21T09:19:47Z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A44147398</vt:lpwstr>
  </property>
  <property fmtid="{D5CDD505-2E9C-101B-9397-08002B2CF9AE}" pid="3" name="Objective-Title">
    <vt:lpwstr>WG - 2023 - W-FRSC(2023)01 - FPF1</vt:lpwstr>
  </property>
  <property fmtid="{D5CDD505-2E9C-101B-9397-08002B2CF9AE}" pid="4" name="Objective-Comment">
    <vt:lpwstr/>
  </property>
  <property fmtid="{D5CDD505-2E9C-101B-9397-08002B2CF9AE}" pid="5" name="Objective-CreationStamp">
    <vt:filetime>2023-02-17T14:40:54Z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2023-03-09T12:57:15Z</vt:filetime>
  </property>
  <property fmtid="{D5CDD505-2E9C-101B-9397-08002B2CF9AE}" pid="9" name="Objective-ModificationStamp">
    <vt:filetime>2023-03-09T12:57:15Z</vt:filetime>
  </property>
  <property fmtid="{D5CDD505-2E9C-101B-9397-08002B2CF9AE}" pid="10" name="Objective-Owner">
    <vt:lpwstr>Herdman, Steffan (CRLG - Local Government - Fire Services Branch)</vt:lpwstr>
  </property>
  <property fmtid="{D5CDD505-2E9C-101B-9397-08002B2CF9AE}" pid="11" name="Objective-Path">
    <vt:lpwstr>Objective Global Folder:#Business File Plan:WG Organisational Groups:NEW - Post April 2022 - Covid Recovery &amp; Local Government:Covid Recovery &amp; Local Government (CRLG) - Local Government - Community Safety:1 - Save:Fire Services Branch:Fire &amp; Rescue Services Branch - Corporate:Circulars:2020-2025 - Welsh Government Circulars:Fire &amp; Rescue Service - Procedures, Instructions &amp; Guidance - WG Circulars - 2020-2025:2023:</vt:lpwstr>
  </property>
  <property fmtid="{D5CDD505-2E9C-101B-9397-08002B2CF9AE}" pid="12" name="Objective-Parent">
    <vt:lpwstr>2023</vt:lpwstr>
  </property>
  <property fmtid="{D5CDD505-2E9C-101B-9397-08002B2CF9AE}" pid="13" name="Objective-State">
    <vt:lpwstr>Published</vt:lpwstr>
  </property>
  <property fmtid="{D5CDD505-2E9C-101B-9397-08002B2CF9AE}" pid="14" name="Objective-Version">
    <vt:lpwstr>14.0</vt:lpwstr>
  </property>
  <property fmtid="{D5CDD505-2E9C-101B-9397-08002B2CF9AE}" pid="15" name="Objective-VersionNumber">
    <vt:r8>15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2018-10-25T00:00:00Z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filetime>2023-02-17T00:00:00Z</vt:filetime>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0x010100031D1E98B3209D4493493866D5B8328A</vt:lpwstr>
  </property>
</Properties>
</file>