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wales365uk-my.sharepoint.com/personal/martin_bell_gov_wales/Documents/Profile/Downloads/"/>
    </mc:Choice>
  </mc:AlternateContent>
  <xr:revisionPtr revIDLastSave="0" documentId="8_{D7BA1699-17B5-4081-A404-5684205045D9}" xr6:coauthVersionLast="47" xr6:coauthVersionMax="47" xr10:uidLastSave="{00000000-0000-0000-0000-000000000000}"/>
  <bookViews>
    <workbookView xWindow="-120" yWindow="-120" windowWidth="29040" windowHeight="15840" xr2:uid="{00000000-000D-0000-FFFF-FFFF00000000}"/>
  </bookViews>
  <sheets>
    <sheet name="LOT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1" l="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<sst xmlns="http://schemas.openxmlformats.org/spreadsheetml/2006/main" count="313" uniqueCount="214">
  <si>
    <t>GUIDANCE NOTE</t>
  </si>
  <si>
    <t>Item Reference / Note Title</t>
  </si>
  <si>
    <t>Item Description / Note details</t>
  </si>
  <si>
    <t>Unit of Measurement</t>
  </si>
  <si>
    <t>Quantity</t>
  </si>
  <si>
    <t>Price (Exc VAT)</t>
  </si>
  <si>
    <t>Total</t>
  </si>
  <si>
    <t>Supplier Comment</t>
  </si>
  <si>
    <t>Alternative Product</t>
  </si>
  <si>
    <t>Standard Colour or finish options</t>
  </si>
  <si>
    <t>001</t>
  </si>
  <si>
    <t>Standard Mid Backed Operator Chair, with Back and Gas Lift Seat Adjustment, With Arms</t>
  </si>
  <si>
    <t>UNIT</t>
  </si>
  <si>
    <t>002</t>
  </si>
  <si>
    <t>Standard High Backed Operator Chair, with Back and Gas Lift Seat Height Adjustment, With Arms</t>
  </si>
  <si>
    <t>003</t>
  </si>
  <si>
    <t>Premium High Backed Operator Chair, with Back and Gas Lift Seat Height Adjustment, With Arms</t>
  </si>
  <si>
    <t>004</t>
  </si>
  <si>
    <t>Standard High Backed Managers Chair, with Back and Gas Lift Seat Adjustment, With Arms</t>
  </si>
  <si>
    <t>005</t>
  </si>
  <si>
    <t>Premium High Backed Managers Chair, with Back and Gas Lift Seat Adjustment, With Arms</t>
  </si>
  <si>
    <t>006</t>
  </si>
  <si>
    <t>Premium Ergonomically Designed Operator Chair to offer Extra Support for Back Problems, With Arms</t>
  </si>
  <si>
    <t>007</t>
  </si>
  <si>
    <t>Standard Chair, Vinyl covering with current anti-microbial standards</t>
  </si>
  <si>
    <t>008</t>
  </si>
  <si>
    <t>Premium Chair, Vinyl covering with current anti-microbial standards</t>
  </si>
  <si>
    <t>009</t>
  </si>
  <si>
    <t>Standard Stacking Conference Chair, Upholstered with Heavy Duty Metal Frame</t>
  </si>
  <si>
    <t>010</t>
  </si>
  <si>
    <t>Premium Stacking Conference Chair, Upholstered with Heavy Duty Metal Frame</t>
  </si>
  <si>
    <t>011</t>
  </si>
  <si>
    <t>Premium Stacking Conference Chair, Upholstered with Heavy Duty Metal Frame and Writing Tablet</t>
  </si>
  <si>
    <t>012</t>
  </si>
  <si>
    <t>Standard Conference Chair with Wooden Frame, Upholstered</t>
  </si>
  <si>
    <t>013</t>
  </si>
  <si>
    <t>Premium Conference Chair with Wooden Frame, Upholstered</t>
  </si>
  <si>
    <t>014</t>
  </si>
  <si>
    <t>Standard Visitor's Chair/Reception Seating Upholstered Seat &amp; Back</t>
  </si>
  <si>
    <t>015</t>
  </si>
  <si>
    <t>Premium Visitor's Chair/Reception Seating Upholstered Seat &amp; Back</t>
  </si>
  <si>
    <t>016</t>
  </si>
  <si>
    <t>Standard Mid Back Four-Legged Reception Chair, Tubular Legs with Arms</t>
  </si>
  <si>
    <t>017</t>
  </si>
  <si>
    <t>Premium Mid Back Four-Legged Reception Chair, Tubular Legs with Arms</t>
  </si>
  <si>
    <t>018</t>
  </si>
  <si>
    <t>Standard Mid Back Four-Legged Reception Chair, Tubular Legs without Arms</t>
  </si>
  <si>
    <t>019</t>
  </si>
  <si>
    <t>Premium Mid Back Four-Legged Reception Chair, Tubular Legs without Arms</t>
  </si>
  <si>
    <t>020</t>
  </si>
  <si>
    <t>Standard Cantilever Framed Desk, 25mm Thick Top, Complete with Modesty Panel, 728mm(H) x 1600mm(W) x 800mm(D), i) with Cable Porthole</t>
  </si>
  <si>
    <t>021</t>
  </si>
  <si>
    <t>Premium Cantilever Framed Desk, 25mm Thick Top, Complete with Modesty Panel, 728mm(H) x 1600mm(W) x 800mm(D), i) with Cable Porthole</t>
  </si>
  <si>
    <t>022</t>
  </si>
  <si>
    <t>Standard Cantilever Framed Desk, 25mm Thick Top, Complete with Modesty Panel, 728mm(H) x 1400mm(W) x 800mm(D), i) with Cable Porthole</t>
  </si>
  <si>
    <t>023</t>
  </si>
  <si>
    <t>Premium Cantilever Framed Desk, 25mm Thick Top, Complete with Modesty Panel, 728mm(H) x 1400mm(W) x 800mm(D), i) with Cable Porthole</t>
  </si>
  <si>
    <t>024</t>
  </si>
  <si>
    <t>Standard Cantilever Framed Desk, 25mm Thick Top, Complete with Modesty Panel, 728mm(H) x 1200mm(W) x 800mm(D), i) with Cable Porthole</t>
  </si>
  <si>
    <t>025</t>
  </si>
  <si>
    <t>Premium Cantilever Framed Desk, 25mm Thick Top, Complete with Modesty Panel, 728mm(H) x 1200mm(W) x 800mm(D), i) with Cable Porthole</t>
  </si>
  <si>
    <t>026</t>
  </si>
  <si>
    <t>Standard Cantilever Framed Desk, 25mm Thick Top, Complete with Modesty Panel, 728mm(H) x 800mm(W) x 800mm(D), i) with Cable Porthole</t>
  </si>
  <si>
    <t>027</t>
  </si>
  <si>
    <t>Premium Cantilever Framed Desk, 25mm Thick Top, Complete with Modesty Panel, 728mm(H) x 800mm(W) x 800mm(D), i) with Cable Porthole</t>
  </si>
  <si>
    <t>028</t>
  </si>
  <si>
    <t>Standard Cantilever Style Corner Workstation, 25mm Thick Top, Complete with Modesty Panel, 1800mm x 1200mm Left &amp; Right Handed, i) with Cable Porthole</t>
  </si>
  <si>
    <t>029</t>
  </si>
  <si>
    <t>Premium Cantilever Style Corner Workstation, 25mm Thick Top, Complete with Modesty Panel, 1800mm x 1200mm Left &amp; Right Handed, i) with Cable Porthole</t>
  </si>
  <si>
    <t>030</t>
  </si>
  <si>
    <t>Standard Cantilever Style Corner Workstation, 25mm Thick Top, Complete with Modesty Panel, 1600mm x 1200mm Left &amp; Right Handed, i) with Cable Porthole</t>
  </si>
  <si>
    <t>031</t>
  </si>
  <si>
    <t>Premium Cantilever Style Corner Workstation, 25mm Thick Top, Complete with Modesty Panel, 1600mm x 1200mm Left &amp; Right Handed, i) with Cable Porthole</t>
  </si>
  <si>
    <t>032</t>
  </si>
  <si>
    <t>Standard Cantilever Style Corner Workstation, 25mm Thick Top, Complete with Modesty Panel, 1400mm x 1200mm Left &amp; Right Handed, i) with Cable Porthole</t>
  </si>
  <si>
    <t>033</t>
  </si>
  <si>
    <t>Premium Cantilever Style Corner Workstation, 25mm Thick Top, Complete with Modesty Panel, 1400mm x 1200mm Left &amp; Right Handed, i) with Cable Porthole</t>
  </si>
  <si>
    <t>034</t>
  </si>
  <si>
    <t xml:space="preserve">Standard Coffee Table 40mm (H) x 750mm (W) x 550mm(L) </t>
  </si>
  <si>
    <t>035</t>
  </si>
  <si>
    <t xml:space="preserve">Premium Coffee Table 40mm (H) x 750mm (W) x 550mm(L) </t>
  </si>
  <si>
    <t>036</t>
  </si>
  <si>
    <t>Standard Bench Style Desk, 25mm Thick Top,  800mm (W) x 728mm (H) including Cable Trays and Mass Cable Risers</t>
  </si>
  <si>
    <t>037</t>
  </si>
  <si>
    <t>Premium Bench Style Desk, 25mm Thick Top,  800mm (W) x 728mm (H) including Cable Trays and Mass Cable Risers</t>
  </si>
  <si>
    <t>038</t>
  </si>
  <si>
    <t>Standard Bench Style Desk, 25mm Thick Top,  800mm (W) x 728mm (H) including Cable Trays and Mass Cable Risers with Rise and Fall Option</t>
  </si>
  <si>
    <t>039</t>
  </si>
  <si>
    <t>Premium Bench Style Desk, 25mm Thick Top,  800mm (W) x 728mm (H) including Cable Trays and Mass Cable Risers with Rise and Fall Option</t>
  </si>
  <si>
    <t>040</t>
  </si>
  <si>
    <t>Standard Conference Meeting Table 2000mm (W) x 1000mm (D) x 728mm with Steel Underframe and Legs, 25mm Thick Top, 2mm Edging</t>
  </si>
  <si>
    <t>041</t>
  </si>
  <si>
    <t>Premium Conference Meeting Table 2000mm (W) x 1000mm (D) x 728mm with Steel Underframe and Legs, 25mm Thick Top, 3mm Edging</t>
  </si>
  <si>
    <t>042</t>
  </si>
  <si>
    <t xml:space="preserve">4 Drawer Filing Cabinet </t>
  </si>
  <si>
    <t>043</t>
  </si>
  <si>
    <t xml:space="preserve">3 Drawer Filing Cabinet </t>
  </si>
  <si>
    <t>044</t>
  </si>
  <si>
    <t>2 Drawer Filing Cabinet</t>
  </si>
  <si>
    <t>045</t>
  </si>
  <si>
    <t xml:space="preserve">Desk Height Bookcase to accommodate Lever Arch Files 890mm(H) x 800(W) x 320mm(D) </t>
  </si>
  <si>
    <t>046</t>
  </si>
  <si>
    <t xml:space="preserve">Bookcase 3 Shelves to accommodate Lever Arch Files 1710mm(H) x 800mm(W) x 320mm(D) </t>
  </si>
  <si>
    <t>047</t>
  </si>
  <si>
    <t xml:space="preserve">Bookcase 4 Shelves to accommodate Lever Arch Files 1850mm(H) x 1000mm(W) x 475mm(D) </t>
  </si>
  <si>
    <t>048</t>
  </si>
  <si>
    <t xml:space="preserve">Two Door Cupboard 1227mm(H) x 950mm(W) x 520mm(D) </t>
  </si>
  <si>
    <t>049</t>
  </si>
  <si>
    <t xml:space="preserve">Two Door Cupboard 1607mm(H) x 950mm(W) x 520mm(D) </t>
  </si>
  <si>
    <t>050</t>
  </si>
  <si>
    <t xml:space="preserve">Two Door Cupboard 1837 mm(H) X 950mm(W) x 520mm(D) </t>
  </si>
  <si>
    <t>051</t>
  </si>
  <si>
    <t xml:space="preserve">Shelf Suitable for Items 046-048 </t>
  </si>
  <si>
    <t>052</t>
  </si>
  <si>
    <t>Lateral Filing Shelf Suitable for Items 046-048</t>
  </si>
  <si>
    <t>053</t>
  </si>
  <si>
    <t>Vertical Tambour Unit 1195mm(H) x800mm(W) x 430mm(D)</t>
  </si>
  <si>
    <t>054</t>
  </si>
  <si>
    <t xml:space="preserve">Vertical Tambour Unit 1570mm(H) x 800mm(W) x 430mm(D) </t>
  </si>
  <si>
    <t>055</t>
  </si>
  <si>
    <t>Shelf Suitable for Items 051-052</t>
  </si>
  <si>
    <t>056</t>
  </si>
  <si>
    <t>Lateral Filing Shelf Suitable for Items 051-052</t>
  </si>
  <si>
    <t>057</t>
  </si>
  <si>
    <t>Double Door Cupboard 2220mm(H) x 1000mm (W) x 475mm(D)</t>
  </si>
  <si>
    <t>058</t>
  </si>
  <si>
    <t>Double Door Cupboard 1620mm(H) x 1000mm (W) x 475mm(D)</t>
  </si>
  <si>
    <t>059</t>
  </si>
  <si>
    <t>Double Door Cupboard 1080mm(H) x 1000mm (W) x 475mm(D)</t>
  </si>
  <si>
    <t>060</t>
  </si>
  <si>
    <t>Open Fronted Cupboard, 1900mm(H) x 915mm(W) x 460mm(D)</t>
  </si>
  <si>
    <t>061</t>
  </si>
  <si>
    <t>Open Fronted Cupboard 1700mm(H) x 915mm(W) x 400m(D)</t>
  </si>
  <si>
    <t>062</t>
  </si>
  <si>
    <t>Shelf Suitable for Items 055-059</t>
  </si>
  <si>
    <t>063</t>
  </si>
  <si>
    <t>Lateral Filing Shelf suitable for Items 055-059</t>
  </si>
  <si>
    <t>064</t>
  </si>
  <si>
    <t>Vertical Opening Tambour Cupboard, 2220mm(H) x 1000mm(W) x 475mm(D)</t>
  </si>
  <si>
    <t>065</t>
  </si>
  <si>
    <t>Vertical Opening Tambour Cupboard, 1620mm(H) x 1000mm(W) x 475mm(D)</t>
  </si>
  <si>
    <t>066</t>
  </si>
  <si>
    <t>Side Opening Tambour Cupboard, 1920mm(H) x 1000mm(W) x 475mm(D)</t>
  </si>
  <si>
    <t>067</t>
  </si>
  <si>
    <t>Side Opening Tambour Cupboard, 1620mm(H) x 1000mm(W) x 475mm(D)</t>
  </si>
  <si>
    <t>068</t>
  </si>
  <si>
    <t>Shelf suitable for items 062-065</t>
  </si>
  <si>
    <t>069</t>
  </si>
  <si>
    <t>Lateral Filing Shelf Suitable for 062-065</t>
  </si>
  <si>
    <t>070</t>
  </si>
  <si>
    <t>Multi Drawer Cabinet 5 Drawer</t>
  </si>
  <si>
    <t>071</t>
  </si>
  <si>
    <t>Multi Drawer Cabinet 10 Drawer</t>
  </si>
  <si>
    <t>072</t>
  </si>
  <si>
    <t>Multi Drawer Cabinet 15 Drawer</t>
  </si>
  <si>
    <t>073</t>
  </si>
  <si>
    <t>Two Drawer Fixed Pedestal</t>
  </si>
  <si>
    <t>074</t>
  </si>
  <si>
    <t>Three Drawer Fixed Pedestal</t>
  </si>
  <si>
    <t>075</t>
  </si>
  <si>
    <t>Mobile Pedestal to sit flush alongside Workstations</t>
  </si>
  <si>
    <t>076</t>
  </si>
  <si>
    <t xml:space="preserve">Mobile Pedestal to fit underneath Workstations </t>
  </si>
  <si>
    <t>077</t>
  </si>
  <si>
    <t>Reused Mid Backed Operator Chair, with Back and Gas Lift Seat Adjustment, With Arms</t>
  </si>
  <si>
    <t>078</t>
  </si>
  <si>
    <t xml:space="preserve">Reused High Backed Operator Chair, with Back and Gas Lift Seat Height Adjustment, With Arms
</t>
  </si>
  <si>
    <t>079</t>
  </si>
  <si>
    <t>Reused Ergonomically Designed Operator Chair to offer Extra Support for Back Problems, With Arms</t>
  </si>
  <si>
    <t>080</t>
  </si>
  <si>
    <t xml:space="preserve">Reused Stacking Conference Chair, Upholstered with Heavy Duty Metal Frame
</t>
  </si>
  <si>
    <t>081</t>
  </si>
  <si>
    <t xml:space="preserve">Reused Conference Chair with Wooden Frame, Upholstered
</t>
  </si>
  <si>
    <t>082</t>
  </si>
  <si>
    <t xml:space="preserve">Reused Visitor's Chair/Reception Seating Upholstered Seat &amp; Back
</t>
  </si>
  <si>
    <t>083</t>
  </si>
  <si>
    <t xml:space="preserve">Reused Mid Back Four-Legged Reception Chair, Tubular Legs with Arms
</t>
  </si>
  <si>
    <t>084</t>
  </si>
  <si>
    <t xml:space="preserve">Reused Cantilever Framed Desk, 25mm Thick Top, Complete with Modesty Panel, 728mm(H) x 1600mm(W) x 800mm(D), i) with Cable Porthole
</t>
  </si>
  <si>
    <t>085</t>
  </si>
  <si>
    <t xml:space="preserve">Reused Cantilever Framed Desk, 25mm Thick Top, Complete with Modesty Panel, 728mm(H) x 1200mm(W) x 800mm(D), i) with Cable Porthole
</t>
  </si>
  <si>
    <t>086</t>
  </si>
  <si>
    <t>Reused Cantilever Framed Desk, 25mm Thick Top, Complete with Modesty Panel, 728mm(H) x 800mm(W) x 800mm(D), i) with Cable Porthole</t>
  </si>
  <si>
    <t>087</t>
  </si>
  <si>
    <t>Reused Cantilever Style Corner Workstation, 25mm Thick Top, Complete with Modesty Panel, 1800mm x 1200mm Left &amp; Right Handed, i) with Cable Porthole</t>
  </si>
  <si>
    <t>088</t>
  </si>
  <si>
    <t>Reused Cantilever Style Corner Workstation, 25mm Thick Top, Complete with Modesty Panel, 1600mm x 1200mm Left &amp; Right Handed, i) with Cable Porthole</t>
  </si>
  <si>
    <t>089</t>
  </si>
  <si>
    <t>Reused Conference Meeting Table 2000mm (W) x 1000mm (D) x 728mm with Steel Underframe and Legs, 25mm Thick Top, 2mm Edging</t>
  </si>
  <si>
    <t>Cost per unit</t>
  </si>
  <si>
    <t>THERE MAY BE A CUSTOMER REQUIREMENT FOR END OF LIFE DISPOSAL OF THE FURNITURE PRODUCTS (CHAIRS; TABLES ETC.) PROVIDED BY THE SUPPLIER.
SUPPLIERS SHOULD INDICATE A UNIT PRICE CHARGE FOR THE COLLECTION AND DISPOSAL OF ITEMS OF FURNITURE FOR EACH OF THE DIFFERENT QUANTITIES.
PLEASE NOTE THAT THIS WILL NOT BE EVALUATED BUT IS FOR INFORMATION ONLY.</t>
  </si>
  <si>
    <t>End of Life Collection and Disposal Charge</t>
  </si>
  <si>
    <t>1</t>
  </si>
  <si>
    <t>25</t>
  </si>
  <si>
    <t>50</t>
  </si>
  <si>
    <t>100</t>
  </si>
  <si>
    <t>%</t>
  </si>
  <si>
    <t>% Rebate</t>
  </si>
  <si>
    <t xml:space="preserve">TENDERERS MUST PROVIDE DETAILS OF THEIR REBATE OFFERING AGAINST ANY WELSH PUBLIC SECTOR SPEND THROUGH THIS FRAMEWORK. 
PLEASE NOTE THAT THIS DOES NOT FORM PART OF THE COMMERCIAL EVALUATION BUT WILL FORM PART OF THE CONTRACT ARRANGEMENT.
</t>
  </si>
  <si>
    <t>TENDERERS ARE REQUESTED TO PROVIDE A % REBATE OFFERED AGAINST THE FOLLOWING TOTAL ANNUAL TURNOVER LEVELS:</t>
  </si>
  <si>
    <t>£0 - £500,000</t>
  </si>
  <si>
    <t>£500,000 - £1,000,000</t>
  </si>
  <si>
    <t>£1,000,000 - £1,500,000</t>
  </si>
  <si>
    <t>£1,500,000 - £2,000,000</t>
  </si>
  <si>
    <t>£2,000,000 +</t>
  </si>
  <si>
    <t>NPS-CFM-0092-18 - Provision of Furniture Solutions - Lot 1 - Office Furniture</t>
  </si>
  <si>
    <t>REBATE</t>
  </si>
  <si>
    <t>DISCOUNT FOR NON-CORE</t>
  </si>
  <si>
    <t>END OF LIFE COLLECTION AND DISPOSAL</t>
  </si>
  <si>
    <t>=SUM(F2:F92)</t>
  </si>
  <si>
    <t>Item Reference</t>
  </si>
  <si>
    <t xml:space="preserve">TENDERERS MUST PROVIDE A % OFF DISCOUNT AGAINST RETAIL PRICE FOR NON-CORE GOODS. THIS CAN BE A % RANGE. 
PLEASE NOTE THAT THIS DOES NOT FORM PART OF THE COMMERCIAL EVALUATION BUT WILL FORM PART OF THE CONTRACT ARRANGEMENT.
</t>
  </si>
  <si>
    <t xml:space="preserve">% Discount Range Offered Against Retail Price for Non-Core Goods
</t>
  </si>
  <si>
    <t>All items must be costed else your bid will be rejected. Partly completed cost submissions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</si>
</sst>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7" x14ac:knownFonts="1">
    <font>
      <sz val="12"/>
      <color theme="1"/>
      <name val="Arial"/>
      <family val="2"/>
    </font>
    <font>
      <b/>
      <sz val="12"/>
      <color theme="1"/>
      <name val="Arial"/>
      <family val="2"/>
    </font>
    <font>
      <i/>
      <sz val="10"/>
      <color rgb="FF000000"/>
      <name val="Arial"/>
      <family val="2"/>
    </font>
    <font>
      <sz val="10"/>
      <color rgb="FF000000"/>
      <name val="Arial"/>
      <family val="2"/>
    </font>
    <font>
      <b/>
      <sz val="10"/>
      <color rgb="FF000000"/>
      <name val="Arial"/>
      <family val="2"/>
    </font>
    <font>
      <sz val="10"/>
      <color rgb="FFFFFF00"/>
      <name val="Arial"/>
      <family val="2"/>
    </font>
    <font>
      <b/>
      <sz val="12"/>
      <color rgb="FFFF0000"/>
      <name val="Arial"/>
      <family val="2"/>
    </font>
  </fonts>
  <fills count="5">
    <fill>
      <patternFill patternType="none"/>
    </fill>
    <fill>
      <patternFill patternType="gray125"/>
    </fill>
    <fill>
      <patternFill patternType="solid">
        <fgColor rgb="FFB8CCE4"/>
      </patternFill>
    </fill>
    <fill>
      <patternFill patternType="solid">
        <fgColor rgb="FFFFFF00"/>
        <bgColor indexed="64"/>
      </patternFill>
    </fill>
    <fill>
      <patternFill patternType="solid">
        <fgColor rgb="FFE8E8E8"/>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37">
    <xf numFmtId="0" fontId="0" fillId="0" borderId="0" xfId="0"/>
    <xf numFmtId="49" fontId="3" fillId="0" borderId="0" xfId="0" applyNumberFormat="1" applyFont="1" applyAlignment="1" applyProtection="1">
      <alignment vertical="top" wrapText="1"/>
      <protection locked="0"/>
    </xf>
    <xf numFmtId="164" fontId="4" fillId="3" borderId="1" xfId="0" applyNumberFormat="1" applyFont="1" applyFill="1" applyBorder="1" applyAlignment="1" applyProtection="1">
      <alignment vertical="top" wrapText="1"/>
      <protection locked="0"/>
    </xf>
    <xf numFmtId="49" fontId="0" fillId="0" borderId="1" xfId="0" applyNumberFormat="1" applyBorder="1" applyAlignment="1">
      <alignment wrapText="1"/>
    </xf>
    <xf numFmtId="164" fontId="4" fillId="0" borderId="1" xfId="0" applyNumberFormat="1" applyFont="1" applyBorder="1" applyAlignment="1" applyProtection="1">
      <alignment vertical="top" wrapText="1"/>
      <protection locked="0"/>
    </xf>
    <xf numFmtId="164" fontId="4" fillId="0" borderId="0" xfId="0" applyNumberFormat="1" applyFont="1" applyAlignment="1" applyProtection="1">
      <alignment vertical="top" wrapText="1"/>
      <protection locked="0"/>
    </xf>
    <xf numFmtId="0" fontId="3" fillId="0" borderId="0" xfId="0" applyFont="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locked="0"/>
    </xf>
    <xf numFmtId="0" fontId="0" fillId="0" borderId="0" xfId="0" applyAlignment="1">
      <alignment horizontal="center"/>
    </xf>
    <xf numFmtId="49" fontId="3" fillId="0" borderId="0" xfId="0" applyNumberFormat="1" applyFont="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5" fillId="3" borderId="1" xfId="0" applyFont="1" applyFill="1" applyBorder="1" applyAlignment="1" applyProtection="1">
      <alignment horizontal="center" vertical="top" wrapText="1"/>
      <protection locked="0"/>
    </xf>
    <xf numFmtId="49" fontId="2" fillId="2" borderId="1"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top" wrapText="1"/>
      <protection locked="0"/>
    </xf>
    <xf numFmtId="0" fontId="1" fillId="0" borderId="0" xfId="0" applyFont="1"/>
    <xf numFmtId="0" fontId="1" fillId="0" borderId="0" xfId="0" applyFont="1" applyAlignment="1">
      <alignment horizontal="center"/>
    </xf>
    <xf numFmtId="49" fontId="0" fillId="0" borderId="0" xfId="0" applyNumberFormat="1" applyAlignment="1">
      <alignment wrapText="1"/>
    </xf>
    <xf numFmtId="49" fontId="0" fillId="0" borderId="2" xfId="0" applyNumberFormat="1" applyBorder="1" applyAlignment="1">
      <alignment wrapText="1"/>
    </xf>
    <xf numFmtId="49" fontId="3" fillId="0" borderId="1" xfId="0" applyNumberFormat="1" applyFont="1" applyBorder="1" applyAlignment="1">
      <alignment vertical="top" wrapText="1"/>
    </xf>
    <xf numFmtId="49"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49" fontId="3" fillId="0" borderId="2" xfId="0" applyNumberFormat="1" applyFont="1" applyBorder="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vertical="top" wrapText="1"/>
    </xf>
    <xf numFmtId="0" fontId="3" fillId="0" borderId="0" xfId="0" applyFont="1" applyAlignment="1">
      <alignment vertical="top" wrapText="1"/>
    </xf>
    <xf numFmtId="49" fontId="3" fillId="0" borderId="0" xfId="0" applyNumberFormat="1" applyFont="1" applyAlignment="1">
      <alignment vertical="top" wrapText="1"/>
    </xf>
    <xf numFmtId="49" fontId="3" fillId="0" borderId="2" xfId="0" applyNumberFormat="1" applyFont="1" applyBorder="1" applyAlignment="1">
      <alignment horizontal="center" vertical="top" wrapText="1"/>
    </xf>
    <xf numFmtId="49" fontId="2" fillId="2" borderId="1" xfId="0" applyNumberFormat="1" applyFont="1" applyFill="1" applyBorder="1" applyAlignment="1">
      <alignment vertical="top" wrapText="1"/>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6" fillId="0" borderId="0" xfId="0" applyFont="1" applyAlignment="1">
      <alignment horizontal="center"/>
    </xf>
    <xf numFmtId="49" fontId="4" fillId="0" borderId="3" xfId="0" applyNumberFormat="1" applyFont="1" applyBorder="1" applyAlignment="1" applyProtection="1">
      <alignment horizontal="center" vertical="top" wrapText="1"/>
      <protection locked="0"/>
    </xf>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7"/>
  <sheetViews>
    <sheetView tabSelected="1" workbookViewId="0">
      <selection activeCell="D97" sqref="D97"/>
    </sheetView>
  </sheetViews>
  <sheetFormatPr defaultRowHeight="15" x14ac:dyDescent="0.2"/>
  <cols>
    <col min="2" max="2" width="39.33203125" customWidth="1"/>
    <col min="3" max="3" width="10.5546875" style="8" bestFit="1" customWidth="1"/>
    <col min="4" max="4" width="9.21875" style="8"/>
  </cols>
  <sheetData>
    <row r="1" spans="1:9" ht="15.75" x14ac:dyDescent="0.25">
      <c r="A1" s="33" t="s">
        <v>205</v>
      </c>
      <c r="B1" s="33"/>
      <c r="C1" s="33"/>
      <c r="D1" s="33"/>
      <c r="E1" s="33"/>
      <c r="F1" s="33"/>
      <c r="G1" s="33"/>
      <c r="H1" s="33"/>
      <c r="I1" s="33"/>
    </row>
    <row r="2" spans="1:9" ht="15.75" x14ac:dyDescent="0.25">
      <c r="A2" s="16"/>
      <c r="B2" s="16"/>
      <c r="C2" s="16"/>
      <c r="D2" s="16"/>
      <c r="E2" s="16"/>
      <c r="F2" s="16"/>
      <c r="G2" s="16"/>
      <c r="H2" s="16"/>
      <c r="I2" s="16"/>
    </row>
    <row r="3" spans="1:9" ht="15.75" x14ac:dyDescent="0.25">
      <c r="A3" s="36" t="s">
        <v>213</v>
      </c>
      <c r="B3" s="36"/>
      <c r="C3" s="36"/>
      <c r="D3" s="36"/>
      <c r="E3" s="36"/>
      <c r="F3" s="36"/>
      <c r="G3" s="36"/>
      <c r="H3" s="36"/>
      <c r="I3" s="36"/>
    </row>
    <row r="4" spans="1:9" ht="51" x14ac:dyDescent="0.2">
      <c r="A4" s="30" t="s">
        <v>210</v>
      </c>
      <c r="B4" s="30" t="s">
        <v>2</v>
      </c>
      <c r="C4" s="30" t="s">
        <v>3</v>
      </c>
      <c r="D4" s="30" t="s">
        <v>4</v>
      </c>
      <c r="E4" s="30" t="s">
        <v>5</v>
      </c>
      <c r="F4" s="30" t="s">
        <v>6</v>
      </c>
      <c r="G4" s="30" t="s">
        <v>7</v>
      </c>
      <c r="H4" s="30" t="s">
        <v>8</v>
      </c>
      <c r="I4" s="30" t="s">
        <v>9</v>
      </c>
    </row>
    <row r="5" spans="1:9" ht="25.5" x14ac:dyDescent="0.2">
      <c r="A5" s="19" t="s">
        <v>10</v>
      </c>
      <c r="B5" s="19" t="s">
        <v>11</v>
      </c>
      <c r="C5" s="20" t="s">
        <v>12</v>
      </c>
      <c r="D5" s="21">
        <v>50</v>
      </c>
      <c r="E5" s="2"/>
      <c r="F5" s="19">
        <f>D5*E5</f>
        <v>0</v>
      </c>
      <c r="G5" s="3"/>
      <c r="H5" s="3"/>
      <c r="I5" s="3"/>
    </row>
    <row r="6" spans="1:9" ht="25.5" x14ac:dyDescent="0.2">
      <c r="A6" s="19" t="s">
        <v>13</v>
      </c>
      <c r="B6" s="19" t="s">
        <v>14</v>
      </c>
      <c r="C6" s="20" t="s">
        <v>12</v>
      </c>
      <c r="D6" s="21">
        <v>50</v>
      </c>
      <c r="E6" s="2"/>
      <c r="F6" s="19">
        <f t="shared" ref="F6:F71" si="0">D6*E6</f>
        <v>0</v>
      </c>
      <c r="G6" s="3"/>
      <c r="H6" s="3"/>
      <c r="I6" s="3"/>
    </row>
    <row r="7" spans="1:9" ht="25.5" x14ac:dyDescent="0.2">
      <c r="A7" s="19" t="s">
        <v>15</v>
      </c>
      <c r="B7" s="19" t="s">
        <v>16</v>
      </c>
      <c r="C7" s="20" t="s">
        <v>12</v>
      </c>
      <c r="D7" s="21">
        <v>25</v>
      </c>
      <c r="E7" s="2"/>
      <c r="F7" s="19">
        <f t="shared" si="0"/>
        <v>0</v>
      </c>
      <c r="G7" s="3"/>
      <c r="H7" s="3"/>
      <c r="I7" s="3"/>
    </row>
    <row r="8" spans="1:9" ht="25.5" x14ac:dyDescent="0.2">
      <c r="A8" s="19" t="s">
        <v>17</v>
      </c>
      <c r="B8" s="19" t="s">
        <v>18</v>
      </c>
      <c r="C8" s="20" t="s">
        <v>12</v>
      </c>
      <c r="D8" s="21">
        <v>10</v>
      </c>
      <c r="E8" s="2"/>
      <c r="F8" s="19">
        <f t="shared" si="0"/>
        <v>0</v>
      </c>
      <c r="G8" s="3"/>
      <c r="H8" s="3"/>
      <c r="I8" s="3"/>
    </row>
    <row r="9" spans="1:9" ht="25.5" x14ac:dyDescent="0.2">
      <c r="A9" s="19" t="s">
        <v>19</v>
      </c>
      <c r="B9" s="19" t="s">
        <v>20</v>
      </c>
      <c r="C9" s="20" t="s">
        <v>12</v>
      </c>
      <c r="D9" s="21">
        <v>5</v>
      </c>
      <c r="E9" s="2"/>
      <c r="F9" s="19">
        <f t="shared" si="0"/>
        <v>0</v>
      </c>
      <c r="G9" s="3"/>
      <c r="H9" s="3"/>
      <c r="I9" s="3"/>
    </row>
    <row r="10" spans="1:9" ht="25.5" x14ac:dyDescent="0.2">
      <c r="A10" s="19" t="s">
        <v>21</v>
      </c>
      <c r="B10" s="19" t="s">
        <v>22</v>
      </c>
      <c r="C10" s="20" t="s">
        <v>12</v>
      </c>
      <c r="D10" s="21">
        <v>5</v>
      </c>
      <c r="E10" s="2"/>
      <c r="F10" s="19">
        <f t="shared" si="0"/>
        <v>0</v>
      </c>
      <c r="G10" s="3"/>
      <c r="H10" s="3"/>
      <c r="I10" s="3"/>
    </row>
    <row r="11" spans="1:9" ht="25.5" x14ac:dyDescent="0.2">
      <c r="A11" s="19" t="s">
        <v>23</v>
      </c>
      <c r="B11" s="19" t="s">
        <v>24</v>
      </c>
      <c r="C11" s="20" t="s">
        <v>12</v>
      </c>
      <c r="D11" s="21">
        <v>50</v>
      </c>
      <c r="E11" s="2"/>
      <c r="F11" s="19">
        <f t="shared" si="0"/>
        <v>0</v>
      </c>
      <c r="G11" s="3"/>
      <c r="H11" s="3"/>
      <c r="I11" s="3"/>
    </row>
    <row r="12" spans="1:9" ht="25.5" x14ac:dyDescent="0.2">
      <c r="A12" s="19" t="s">
        <v>25</v>
      </c>
      <c r="B12" s="19" t="s">
        <v>26</v>
      </c>
      <c r="C12" s="20" t="s">
        <v>12</v>
      </c>
      <c r="D12" s="21">
        <v>25</v>
      </c>
      <c r="E12" s="2"/>
      <c r="F12" s="19">
        <f t="shared" si="0"/>
        <v>0</v>
      </c>
      <c r="G12" s="3"/>
      <c r="H12" s="3"/>
      <c r="I12" s="3"/>
    </row>
    <row r="13" spans="1:9" ht="25.5" x14ac:dyDescent="0.2">
      <c r="A13" s="19" t="s">
        <v>27</v>
      </c>
      <c r="B13" s="19" t="s">
        <v>28</v>
      </c>
      <c r="C13" s="20" t="s">
        <v>12</v>
      </c>
      <c r="D13" s="21">
        <v>50</v>
      </c>
      <c r="E13" s="2"/>
      <c r="F13" s="19">
        <f t="shared" si="0"/>
        <v>0</v>
      </c>
      <c r="G13" s="3"/>
      <c r="H13" s="3"/>
      <c r="I13" s="3"/>
    </row>
    <row r="14" spans="1:9" ht="25.5" x14ac:dyDescent="0.2">
      <c r="A14" s="19" t="s">
        <v>29</v>
      </c>
      <c r="B14" s="19" t="s">
        <v>30</v>
      </c>
      <c r="C14" s="20" t="s">
        <v>12</v>
      </c>
      <c r="D14" s="21">
        <v>25</v>
      </c>
      <c r="E14" s="2"/>
      <c r="F14" s="19">
        <f t="shared" si="0"/>
        <v>0</v>
      </c>
      <c r="G14" s="3"/>
      <c r="H14" s="3"/>
      <c r="I14" s="3"/>
    </row>
    <row r="15" spans="1:9" ht="25.5" x14ac:dyDescent="0.2">
      <c r="A15" s="19" t="s">
        <v>31</v>
      </c>
      <c r="B15" s="19" t="s">
        <v>32</v>
      </c>
      <c r="C15" s="20" t="s">
        <v>12</v>
      </c>
      <c r="D15" s="21">
        <v>5</v>
      </c>
      <c r="E15" s="2"/>
      <c r="F15" s="19">
        <f t="shared" si="0"/>
        <v>0</v>
      </c>
      <c r="G15" s="3"/>
      <c r="H15" s="3"/>
      <c r="I15" s="3"/>
    </row>
    <row r="16" spans="1:9" ht="25.5" x14ac:dyDescent="0.2">
      <c r="A16" s="19" t="s">
        <v>33</v>
      </c>
      <c r="B16" s="19" t="s">
        <v>34</v>
      </c>
      <c r="C16" s="20" t="s">
        <v>12</v>
      </c>
      <c r="D16" s="21">
        <v>40</v>
      </c>
      <c r="E16" s="2"/>
      <c r="F16" s="19">
        <f t="shared" si="0"/>
        <v>0</v>
      </c>
      <c r="G16" s="3"/>
      <c r="H16" s="3"/>
      <c r="I16" s="3"/>
    </row>
    <row r="17" spans="1:9" ht="25.5" x14ac:dyDescent="0.2">
      <c r="A17" s="19" t="s">
        <v>35</v>
      </c>
      <c r="B17" s="19" t="s">
        <v>36</v>
      </c>
      <c r="C17" s="20" t="s">
        <v>12</v>
      </c>
      <c r="D17" s="21">
        <v>20</v>
      </c>
      <c r="E17" s="2"/>
      <c r="F17" s="19">
        <f t="shared" si="0"/>
        <v>0</v>
      </c>
      <c r="G17" s="3"/>
      <c r="H17" s="3"/>
      <c r="I17" s="3"/>
    </row>
    <row r="18" spans="1:9" ht="25.5" x14ac:dyDescent="0.2">
      <c r="A18" s="19" t="s">
        <v>37</v>
      </c>
      <c r="B18" s="19" t="s">
        <v>38</v>
      </c>
      <c r="C18" s="20" t="s">
        <v>12</v>
      </c>
      <c r="D18" s="21">
        <v>20</v>
      </c>
      <c r="E18" s="2"/>
      <c r="F18" s="19">
        <f t="shared" si="0"/>
        <v>0</v>
      </c>
      <c r="G18" s="3"/>
      <c r="H18" s="3"/>
      <c r="I18" s="3"/>
    </row>
    <row r="19" spans="1:9" ht="25.5" x14ac:dyDescent="0.2">
      <c r="A19" s="19" t="s">
        <v>39</v>
      </c>
      <c r="B19" s="19" t="s">
        <v>40</v>
      </c>
      <c r="C19" s="20" t="s">
        <v>12</v>
      </c>
      <c r="D19" s="21">
        <v>10</v>
      </c>
      <c r="E19" s="2"/>
      <c r="F19" s="19">
        <f t="shared" si="0"/>
        <v>0</v>
      </c>
      <c r="G19" s="3"/>
      <c r="H19" s="3"/>
      <c r="I19" s="3"/>
    </row>
    <row r="20" spans="1:9" ht="25.5" x14ac:dyDescent="0.2">
      <c r="A20" s="19" t="s">
        <v>41</v>
      </c>
      <c r="B20" s="19" t="s">
        <v>42</v>
      </c>
      <c r="C20" s="20" t="s">
        <v>12</v>
      </c>
      <c r="D20" s="21">
        <v>20</v>
      </c>
      <c r="E20" s="2"/>
      <c r="F20" s="19">
        <f t="shared" si="0"/>
        <v>0</v>
      </c>
      <c r="G20" s="3"/>
      <c r="H20" s="3"/>
      <c r="I20" s="3"/>
    </row>
    <row r="21" spans="1:9" ht="25.5" x14ac:dyDescent="0.2">
      <c r="A21" s="19" t="s">
        <v>43</v>
      </c>
      <c r="B21" s="19" t="s">
        <v>44</v>
      </c>
      <c r="C21" s="20" t="s">
        <v>12</v>
      </c>
      <c r="D21" s="21">
        <v>10</v>
      </c>
      <c r="E21" s="2"/>
      <c r="F21" s="19">
        <f t="shared" si="0"/>
        <v>0</v>
      </c>
      <c r="G21" s="3"/>
      <c r="H21" s="3"/>
      <c r="I21" s="3"/>
    </row>
    <row r="22" spans="1:9" ht="25.5" x14ac:dyDescent="0.2">
      <c r="A22" s="19" t="s">
        <v>45</v>
      </c>
      <c r="B22" s="19" t="s">
        <v>46</v>
      </c>
      <c r="C22" s="20" t="s">
        <v>12</v>
      </c>
      <c r="D22" s="21">
        <v>20</v>
      </c>
      <c r="E22" s="2"/>
      <c r="F22" s="19">
        <f t="shared" si="0"/>
        <v>0</v>
      </c>
      <c r="G22" s="3"/>
      <c r="H22" s="3"/>
      <c r="I22" s="3"/>
    </row>
    <row r="23" spans="1:9" ht="25.5" x14ac:dyDescent="0.2">
      <c r="A23" s="19" t="s">
        <v>47</v>
      </c>
      <c r="B23" s="19" t="s">
        <v>48</v>
      </c>
      <c r="C23" s="20" t="s">
        <v>12</v>
      </c>
      <c r="D23" s="21">
        <v>10</v>
      </c>
      <c r="E23" s="2"/>
      <c r="F23" s="19">
        <f t="shared" si="0"/>
        <v>0</v>
      </c>
      <c r="G23" s="3"/>
      <c r="H23" s="3"/>
      <c r="I23" s="3"/>
    </row>
    <row r="24" spans="1:9" ht="38.25" x14ac:dyDescent="0.2">
      <c r="A24" s="19" t="s">
        <v>49</v>
      </c>
      <c r="B24" s="19" t="s">
        <v>50</v>
      </c>
      <c r="C24" s="20" t="s">
        <v>12</v>
      </c>
      <c r="D24" s="21">
        <v>50</v>
      </c>
      <c r="E24" s="2"/>
      <c r="F24" s="19">
        <f t="shared" si="0"/>
        <v>0</v>
      </c>
      <c r="G24" s="3"/>
      <c r="H24" s="3"/>
      <c r="I24" s="3"/>
    </row>
    <row r="25" spans="1:9" ht="38.25" x14ac:dyDescent="0.2">
      <c r="A25" s="19" t="s">
        <v>51</v>
      </c>
      <c r="B25" s="19" t="s">
        <v>52</v>
      </c>
      <c r="C25" s="20" t="s">
        <v>12</v>
      </c>
      <c r="D25" s="21">
        <v>25</v>
      </c>
      <c r="E25" s="2"/>
      <c r="F25" s="19">
        <f t="shared" si="0"/>
        <v>0</v>
      </c>
      <c r="G25" s="3"/>
      <c r="H25" s="3"/>
      <c r="I25" s="3"/>
    </row>
    <row r="26" spans="1:9" ht="38.25" x14ac:dyDescent="0.2">
      <c r="A26" s="19" t="s">
        <v>53</v>
      </c>
      <c r="B26" s="19" t="s">
        <v>54</v>
      </c>
      <c r="C26" s="20" t="s">
        <v>12</v>
      </c>
      <c r="D26" s="21">
        <v>50</v>
      </c>
      <c r="E26" s="2"/>
      <c r="F26" s="19">
        <f t="shared" si="0"/>
        <v>0</v>
      </c>
      <c r="G26" s="3"/>
      <c r="H26" s="3"/>
      <c r="I26" s="3"/>
    </row>
    <row r="27" spans="1:9" ht="38.25" x14ac:dyDescent="0.2">
      <c r="A27" s="19" t="s">
        <v>55</v>
      </c>
      <c r="B27" s="19" t="s">
        <v>56</v>
      </c>
      <c r="C27" s="20" t="s">
        <v>12</v>
      </c>
      <c r="D27" s="21">
        <v>25</v>
      </c>
      <c r="E27" s="2"/>
      <c r="F27" s="19">
        <f t="shared" si="0"/>
        <v>0</v>
      </c>
      <c r="G27" s="3"/>
      <c r="H27" s="3"/>
      <c r="I27" s="3"/>
    </row>
    <row r="28" spans="1:9" ht="38.25" x14ac:dyDescent="0.2">
      <c r="A28" s="19" t="s">
        <v>57</v>
      </c>
      <c r="B28" s="19" t="s">
        <v>58</v>
      </c>
      <c r="C28" s="20" t="s">
        <v>12</v>
      </c>
      <c r="D28" s="21">
        <v>50</v>
      </c>
      <c r="E28" s="2"/>
      <c r="F28" s="19">
        <f t="shared" si="0"/>
        <v>0</v>
      </c>
      <c r="G28" s="3"/>
      <c r="H28" s="3"/>
      <c r="I28" s="3"/>
    </row>
    <row r="29" spans="1:9" ht="38.25" x14ac:dyDescent="0.2">
      <c r="A29" s="19" t="s">
        <v>59</v>
      </c>
      <c r="B29" s="19" t="s">
        <v>60</v>
      </c>
      <c r="C29" s="20" t="s">
        <v>12</v>
      </c>
      <c r="D29" s="21">
        <v>25</v>
      </c>
      <c r="E29" s="2"/>
      <c r="F29" s="19">
        <f t="shared" si="0"/>
        <v>0</v>
      </c>
      <c r="G29" s="3"/>
      <c r="H29" s="3"/>
      <c r="I29" s="3"/>
    </row>
    <row r="30" spans="1:9" ht="38.25" x14ac:dyDescent="0.2">
      <c r="A30" s="19" t="s">
        <v>61</v>
      </c>
      <c r="B30" s="19" t="s">
        <v>62</v>
      </c>
      <c r="C30" s="20" t="s">
        <v>12</v>
      </c>
      <c r="D30" s="21">
        <v>50</v>
      </c>
      <c r="E30" s="2"/>
      <c r="F30" s="19">
        <f t="shared" si="0"/>
        <v>0</v>
      </c>
      <c r="G30" s="3"/>
      <c r="H30" s="3"/>
      <c r="I30" s="3"/>
    </row>
    <row r="31" spans="1:9" ht="38.25" x14ac:dyDescent="0.2">
      <c r="A31" s="19" t="s">
        <v>63</v>
      </c>
      <c r="B31" s="19" t="s">
        <v>64</v>
      </c>
      <c r="C31" s="20" t="s">
        <v>12</v>
      </c>
      <c r="D31" s="21">
        <v>25</v>
      </c>
      <c r="E31" s="2"/>
      <c r="F31" s="19">
        <f t="shared" si="0"/>
        <v>0</v>
      </c>
      <c r="G31" s="3"/>
      <c r="H31" s="3"/>
      <c r="I31" s="3"/>
    </row>
    <row r="32" spans="1:9" ht="38.25" x14ac:dyDescent="0.2">
      <c r="A32" s="19" t="s">
        <v>65</v>
      </c>
      <c r="B32" s="19" t="s">
        <v>66</v>
      </c>
      <c r="C32" s="20" t="s">
        <v>12</v>
      </c>
      <c r="D32" s="21">
        <v>50</v>
      </c>
      <c r="E32" s="2"/>
      <c r="F32" s="19">
        <f t="shared" si="0"/>
        <v>0</v>
      </c>
      <c r="G32" s="3"/>
      <c r="H32" s="3"/>
      <c r="I32" s="3"/>
    </row>
    <row r="33" spans="1:9" ht="38.25" x14ac:dyDescent="0.2">
      <c r="A33" s="19" t="s">
        <v>67</v>
      </c>
      <c r="B33" s="19" t="s">
        <v>68</v>
      </c>
      <c r="C33" s="20" t="s">
        <v>12</v>
      </c>
      <c r="D33" s="21">
        <v>25</v>
      </c>
      <c r="E33" s="2"/>
      <c r="F33" s="19">
        <f t="shared" si="0"/>
        <v>0</v>
      </c>
      <c r="G33" s="3"/>
      <c r="H33" s="3"/>
      <c r="I33" s="3"/>
    </row>
    <row r="34" spans="1:9" ht="38.25" x14ac:dyDescent="0.2">
      <c r="A34" s="19" t="s">
        <v>69</v>
      </c>
      <c r="B34" s="19" t="s">
        <v>70</v>
      </c>
      <c r="C34" s="20" t="s">
        <v>12</v>
      </c>
      <c r="D34" s="21">
        <v>50</v>
      </c>
      <c r="E34" s="2"/>
      <c r="F34" s="19">
        <f t="shared" si="0"/>
        <v>0</v>
      </c>
      <c r="G34" s="3"/>
      <c r="H34" s="3"/>
      <c r="I34" s="3"/>
    </row>
    <row r="35" spans="1:9" ht="38.25" x14ac:dyDescent="0.2">
      <c r="A35" s="19" t="s">
        <v>71</v>
      </c>
      <c r="B35" s="19" t="s">
        <v>72</v>
      </c>
      <c r="C35" s="20" t="s">
        <v>12</v>
      </c>
      <c r="D35" s="21">
        <v>25</v>
      </c>
      <c r="E35" s="2"/>
      <c r="F35" s="19">
        <f t="shared" si="0"/>
        <v>0</v>
      </c>
      <c r="G35" s="3"/>
      <c r="H35" s="3"/>
      <c r="I35" s="3"/>
    </row>
    <row r="36" spans="1:9" ht="38.25" x14ac:dyDescent="0.2">
      <c r="A36" s="19" t="s">
        <v>73</v>
      </c>
      <c r="B36" s="19" t="s">
        <v>74</v>
      </c>
      <c r="C36" s="20" t="s">
        <v>12</v>
      </c>
      <c r="D36" s="21">
        <v>50</v>
      </c>
      <c r="E36" s="2"/>
      <c r="F36" s="19">
        <f t="shared" si="0"/>
        <v>0</v>
      </c>
      <c r="G36" s="3"/>
      <c r="H36" s="3"/>
      <c r="I36" s="3"/>
    </row>
    <row r="37" spans="1:9" ht="38.25" x14ac:dyDescent="0.2">
      <c r="A37" s="19" t="s">
        <v>75</v>
      </c>
      <c r="B37" s="19" t="s">
        <v>76</v>
      </c>
      <c r="C37" s="20" t="s">
        <v>12</v>
      </c>
      <c r="D37" s="21">
        <v>25</v>
      </c>
      <c r="E37" s="2"/>
      <c r="F37" s="19">
        <f t="shared" si="0"/>
        <v>0</v>
      </c>
      <c r="G37" s="3"/>
      <c r="H37" s="3"/>
      <c r="I37" s="3"/>
    </row>
    <row r="38" spans="1:9" ht="25.5" x14ac:dyDescent="0.2">
      <c r="A38" s="19" t="s">
        <v>77</v>
      </c>
      <c r="B38" s="19" t="s">
        <v>78</v>
      </c>
      <c r="C38" s="20" t="s">
        <v>12</v>
      </c>
      <c r="D38" s="21">
        <v>20</v>
      </c>
      <c r="E38" s="2"/>
      <c r="F38" s="19">
        <f t="shared" si="0"/>
        <v>0</v>
      </c>
      <c r="G38" s="3"/>
      <c r="H38" s="3"/>
      <c r="I38" s="3"/>
    </row>
    <row r="39" spans="1:9" ht="25.5" x14ac:dyDescent="0.2">
      <c r="A39" s="19" t="s">
        <v>79</v>
      </c>
      <c r="B39" s="19" t="s">
        <v>80</v>
      </c>
      <c r="C39" s="20" t="s">
        <v>12</v>
      </c>
      <c r="D39" s="21">
        <v>10</v>
      </c>
      <c r="E39" s="2"/>
      <c r="F39" s="19">
        <f t="shared" si="0"/>
        <v>0</v>
      </c>
      <c r="G39" s="3"/>
      <c r="H39" s="3"/>
      <c r="I39" s="3"/>
    </row>
    <row r="40" spans="1:9" ht="38.25" x14ac:dyDescent="0.2">
      <c r="A40" s="19" t="s">
        <v>81</v>
      </c>
      <c r="B40" s="19" t="s">
        <v>82</v>
      </c>
      <c r="C40" s="20" t="s">
        <v>12</v>
      </c>
      <c r="D40" s="21">
        <v>40</v>
      </c>
      <c r="E40" s="2"/>
      <c r="F40" s="19">
        <f t="shared" si="0"/>
        <v>0</v>
      </c>
      <c r="G40" s="3"/>
      <c r="H40" s="3"/>
      <c r="I40" s="3"/>
    </row>
    <row r="41" spans="1:9" ht="38.25" x14ac:dyDescent="0.2">
      <c r="A41" s="19" t="s">
        <v>83</v>
      </c>
      <c r="B41" s="19" t="s">
        <v>84</v>
      </c>
      <c r="C41" s="20" t="s">
        <v>12</v>
      </c>
      <c r="D41" s="21">
        <v>20</v>
      </c>
      <c r="E41" s="2"/>
      <c r="F41" s="19">
        <f t="shared" si="0"/>
        <v>0</v>
      </c>
      <c r="G41" s="3"/>
      <c r="H41" s="3"/>
      <c r="I41" s="3"/>
    </row>
    <row r="42" spans="1:9" ht="38.25" x14ac:dyDescent="0.2">
      <c r="A42" s="19" t="s">
        <v>85</v>
      </c>
      <c r="B42" s="19" t="s">
        <v>86</v>
      </c>
      <c r="C42" s="20" t="s">
        <v>12</v>
      </c>
      <c r="D42" s="21">
        <v>20</v>
      </c>
      <c r="E42" s="2"/>
      <c r="F42" s="19">
        <f t="shared" si="0"/>
        <v>0</v>
      </c>
      <c r="G42" s="3"/>
      <c r="H42" s="3"/>
      <c r="I42" s="3"/>
    </row>
    <row r="43" spans="1:9" ht="38.25" x14ac:dyDescent="0.2">
      <c r="A43" s="19" t="s">
        <v>87</v>
      </c>
      <c r="B43" s="19" t="s">
        <v>88</v>
      </c>
      <c r="C43" s="20" t="s">
        <v>12</v>
      </c>
      <c r="D43" s="21">
        <v>10</v>
      </c>
      <c r="E43" s="2"/>
      <c r="F43" s="19">
        <f t="shared" si="0"/>
        <v>0</v>
      </c>
      <c r="G43" s="3"/>
      <c r="H43" s="3"/>
      <c r="I43" s="3"/>
    </row>
    <row r="44" spans="1:9" ht="38.25" x14ac:dyDescent="0.2">
      <c r="A44" s="19" t="s">
        <v>89</v>
      </c>
      <c r="B44" s="19" t="s">
        <v>90</v>
      </c>
      <c r="C44" s="20" t="s">
        <v>12</v>
      </c>
      <c r="D44" s="21">
        <v>40</v>
      </c>
      <c r="E44" s="2"/>
      <c r="F44" s="19">
        <f t="shared" si="0"/>
        <v>0</v>
      </c>
      <c r="G44" s="3"/>
      <c r="H44" s="3"/>
      <c r="I44" s="3"/>
    </row>
    <row r="45" spans="1:9" ht="38.25" x14ac:dyDescent="0.2">
      <c r="A45" s="19" t="s">
        <v>91</v>
      </c>
      <c r="B45" s="19" t="s">
        <v>92</v>
      </c>
      <c r="C45" s="20" t="s">
        <v>12</v>
      </c>
      <c r="D45" s="21">
        <v>20</v>
      </c>
      <c r="E45" s="2"/>
      <c r="F45" s="19">
        <f t="shared" si="0"/>
        <v>0</v>
      </c>
      <c r="G45" s="3"/>
      <c r="H45" s="3"/>
      <c r="I45" s="3"/>
    </row>
    <row r="46" spans="1:9" x14ac:dyDescent="0.2">
      <c r="A46" s="19" t="s">
        <v>93</v>
      </c>
      <c r="B46" s="19" t="s">
        <v>94</v>
      </c>
      <c r="C46" s="20" t="s">
        <v>12</v>
      </c>
      <c r="D46" s="21">
        <v>20</v>
      </c>
      <c r="E46" s="2"/>
      <c r="F46" s="19">
        <f t="shared" si="0"/>
        <v>0</v>
      </c>
      <c r="G46" s="3"/>
      <c r="H46" s="3"/>
      <c r="I46" s="3"/>
    </row>
    <row r="47" spans="1:9" x14ac:dyDescent="0.2">
      <c r="A47" s="19" t="s">
        <v>95</v>
      </c>
      <c r="B47" s="19" t="s">
        <v>96</v>
      </c>
      <c r="C47" s="20" t="s">
        <v>12</v>
      </c>
      <c r="D47" s="21">
        <v>20</v>
      </c>
      <c r="E47" s="2"/>
      <c r="F47" s="19">
        <f t="shared" si="0"/>
        <v>0</v>
      </c>
      <c r="G47" s="3"/>
      <c r="H47" s="3"/>
      <c r="I47" s="3"/>
    </row>
    <row r="48" spans="1:9" x14ac:dyDescent="0.2">
      <c r="A48" s="19" t="s">
        <v>97</v>
      </c>
      <c r="B48" s="19" t="s">
        <v>98</v>
      </c>
      <c r="C48" s="20" t="s">
        <v>12</v>
      </c>
      <c r="D48" s="21">
        <v>10</v>
      </c>
      <c r="E48" s="2"/>
      <c r="F48" s="19">
        <f t="shared" si="0"/>
        <v>0</v>
      </c>
      <c r="G48" s="3"/>
      <c r="H48" s="3"/>
      <c r="I48" s="3"/>
    </row>
    <row r="49" spans="1:9" ht="25.5" x14ac:dyDescent="0.2">
      <c r="A49" s="19" t="s">
        <v>99</v>
      </c>
      <c r="B49" s="19" t="s">
        <v>100</v>
      </c>
      <c r="C49" s="20" t="s">
        <v>12</v>
      </c>
      <c r="D49" s="21">
        <v>10</v>
      </c>
      <c r="E49" s="2"/>
      <c r="F49" s="19">
        <f t="shared" si="0"/>
        <v>0</v>
      </c>
      <c r="G49" s="3"/>
      <c r="H49" s="3"/>
      <c r="I49" s="3"/>
    </row>
    <row r="50" spans="1:9" ht="25.5" x14ac:dyDescent="0.2">
      <c r="A50" s="19" t="s">
        <v>101</v>
      </c>
      <c r="B50" s="19" t="s">
        <v>102</v>
      </c>
      <c r="C50" s="20" t="s">
        <v>12</v>
      </c>
      <c r="D50" s="21">
        <v>20</v>
      </c>
      <c r="E50" s="2"/>
      <c r="F50" s="19">
        <f t="shared" si="0"/>
        <v>0</v>
      </c>
      <c r="G50" s="3"/>
      <c r="H50" s="3"/>
      <c r="I50" s="3"/>
    </row>
    <row r="51" spans="1:9" ht="25.5" x14ac:dyDescent="0.2">
      <c r="A51" s="19" t="s">
        <v>103</v>
      </c>
      <c r="B51" s="19" t="s">
        <v>104</v>
      </c>
      <c r="C51" s="20" t="s">
        <v>12</v>
      </c>
      <c r="D51" s="21">
        <v>20</v>
      </c>
      <c r="E51" s="2"/>
      <c r="F51" s="19">
        <f t="shared" si="0"/>
        <v>0</v>
      </c>
      <c r="G51" s="3"/>
      <c r="H51" s="3"/>
      <c r="I51" s="3"/>
    </row>
    <row r="52" spans="1:9" x14ac:dyDescent="0.2">
      <c r="A52" s="19" t="s">
        <v>105</v>
      </c>
      <c r="B52" s="19" t="s">
        <v>106</v>
      </c>
      <c r="C52" s="20" t="s">
        <v>12</v>
      </c>
      <c r="D52" s="21">
        <v>30</v>
      </c>
      <c r="E52" s="2"/>
      <c r="F52" s="19">
        <f t="shared" si="0"/>
        <v>0</v>
      </c>
      <c r="G52" s="3"/>
      <c r="H52" s="3"/>
      <c r="I52" s="3"/>
    </row>
    <row r="53" spans="1:9" x14ac:dyDescent="0.2">
      <c r="A53" s="19" t="s">
        <v>107</v>
      </c>
      <c r="B53" s="19" t="s">
        <v>108</v>
      </c>
      <c r="C53" s="20" t="s">
        <v>12</v>
      </c>
      <c r="D53" s="21">
        <v>20</v>
      </c>
      <c r="E53" s="2"/>
      <c r="F53" s="19">
        <f t="shared" si="0"/>
        <v>0</v>
      </c>
      <c r="G53" s="3"/>
      <c r="H53" s="3"/>
      <c r="I53" s="3"/>
    </row>
    <row r="54" spans="1:9" ht="25.5" x14ac:dyDescent="0.2">
      <c r="A54" s="19" t="s">
        <v>109</v>
      </c>
      <c r="B54" s="19" t="s">
        <v>110</v>
      </c>
      <c r="C54" s="20" t="s">
        <v>12</v>
      </c>
      <c r="D54" s="21">
        <v>30</v>
      </c>
      <c r="E54" s="2"/>
      <c r="F54" s="19">
        <f t="shared" si="0"/>
        <v>0</v>
      </c>
      <c r="G54" s="3"/>
      <c r="H54" s="3"/>
      <c r="I54" s="3"/>
    </row>
    <row r="55" spans="1:9" x14ac:dyDescent="0.2">
      <c r="A55" s="19" t="s">
        <v>111</v>
      </c>
      <c r="B55" s="19" t="s">
        <v>112</v>
      </c>
      <c r="C55" s="20" t="s">
        <v>12</v>
      </c>
      <c r="D55" s="21">
        <v>60</v>
      </c>
      <c r="E55" s="2"/>
      <c r="F55" s="19">
        <f t="shared" si="0"/>
        <v>0</v>
      </c>
      <c r="G55" s="3"/>
      <c r="H55" s="3"/>
      <c r="I55" s="3"/>
    </row>
    <row r="56" spans="1:9" x14ac:dyDescent="0.2">
      <c r="A56" s="19" t="s">
        <v>113</v>
      </c>
      <c r="B56" s="19" t="s">
        <v>114</v>
      </c>
      <c r="C56" s="20" t="s">
        <v>12</v>
      </c>
      <c r="D56" s="21">
        <v>30</v>
      </c>
      <c r="E56" s="2"/>
      <c r="F56" s="19">
        <f t="shared" si="0"/>
        <v>0</v>
      </c>
      <c r="G56" s="3"/>
      <c r="H56" s="3"/>
      <c r="I56" s="3"/>
    </row>
    <row r="57" spans="1:9" ht="25.5" x14ac:dyDescent="0.2">
      <c r="A57" s="19" t="s">
        <v>115</v>
      </c>
      <c r="B57" s="19" t="s">
        <v>116</v>
      </c>
      <c r="C57" s="20" t="s">
        <v>12</v>
      </c>
      <c r="D57" s="21">
        <v>40</v>
      </c>
      <c r="E57" s="2"/>
      <c r="F57" s="19">
        <f t="shared" si="0"/>
        <v>0</v>
      </c>
      <c r="G57" s="3"/>
      <c r="H57" s="3"/>
      <c r="I57" s="3"/>
    </row>
    <row r="58" spans="1:9" ht="25.5" x14ac:dyDescent="0.2">
      <c r="A58" s="19" t="s">
        <v>117</v>
      </c>
      <c r="B58" s="19" t="s">
        <v>118</v>
      </c>
      <c r="C58" s="20" t="s">
        <v>12</v>
      </c>
      <c r="D58" s="21">
        <v>20</v>
      </c>
      <c r="E58" s="2"/>
      <c r="F58" s="19">
        <f t="shared" si="0"/>
        <v>0</v>
      </c>
      <c r="G58" s="3"/>
      <c r="H58" s="3"/>
      <c r="I58" s="3"/>
    </row>
    <row r="59" spans="1:9" x14ac:dyDescent="0.2">
      <c r="A59" s="19" t="s">
        <v>119</v>
      </c>
      <c r="B59" s="19" t="s">
        <v>120</v>
      </c>
      <c r="C59" s="20" t="s">
        <v>12</v>
      </c>
      <c r="D59" s="21">
        <v>60</v>
      </c>
      <c r="E59" s="2"/>
      <c r="F59" s="19">
        <f t="shared" si="0"/>
        <v>0</v>
      </c>
      <c r="G59" s="3"/>
      <c r="H59" s="3"/>
      <c r="I59" s="3"/>
    </row>
    <row r="60" spans="1:9" x14ac:dyDescent="0.2">
      <c r="A60" s="19" t="s">
        <v>121</v>
      </c>
      <c r="B60" s="19" t="s">
        <v>122</v>
      </c>
      <c r="C60" s="20" t="s">
        <v>12</v>
      </c>
      <c r="D60" s="21">
        <v>30</v>
      </c>
      <c r="E60" s="2"/>
      <c r="F60" s="19">
        <f t="shared" si="0"/>
        <v>0</v>
      </c>
      <c r="G60" s="3"/>
      <c r="H60" s="3"/>
      <c r="I60" s="3"/>
    </row>
    <row r="61" spans="1:9" ht="25.5" x14ac:dyDescent="0.2">
      <c r="A61" s="19" t="s">
        <v>123</v>
      </c>
      <c r="B61" s="19" t="s">
        <v>124</v>
      </c>
      <c r="C61" s="20" t="s">
        <v>12</v>
      </c>
      <c r="D61" s="21">
        <v>20</v>
      </c>
      <c r="E61" s="2"/>
      <c r="F61" s="19">
        <f t="shared" si="0"/>
        <v>0</v>
      </c>
      <c r="G61" s="3"/>
      <c r="H61" s="3"/>
      <c r="I61" s="3"/>
    </row>
    <row r="62" spans="1:9" ht="25.5" x14ac:dyDescent="0.2">
      <c r="A62" s="19" t="s">
        <v>125</v>
      </c>
      <c r="B62" s="19" t="s">
        <v>126</v>
      </c>
      <c r="C62" s="20" t="s">
        <v>12</v>
      </c>
      <c r="D62" s="21">
        <v>20</v>
      </c>
      <c r="E62" s="2"/>
      <c r="F62" s="19">
        <f t="shared" si="0"/>
        <v>0</v>
      </c>
      <c r="G62" s="3"/>
      <c r="H62" s="3"/>
      <c r="I62" s="3"/>
    </row>
    <row r="63" spans="1:9" ht="25.5" x14ac:dyDescent="0.2">
      <c r="A63" s="19" t="s">
        <v>127</v>
      </c>
      <c r="B63" s="19" t="s">
        <v>128</v>
      </c>
      <c r="C63" s="20" t="s">
        <v>12</v>
      </c>
      <c r="D63" s="21">
        <v>20</v>
      </c>
      <c r="E63" s="2"/>
      <c r="F63" s="19">
        <f t="shared" si="0"/>
        <v>0</v>
      </c>
      <c r="G63" s="3"/>
      <c r="H63" s="3"/>
      <c r="I63" s="3"/>
    </row>
    <row r="64" spans="1:9" ht="25.5" x14ac:dyDescent="0.2">
      <c r="A64" s="19" t="s">
        <v>129</v>
      </c>
      <c r="B64" s="19" t="s">
        <v>130</v>
      </c>
      <c r="C64" s="20" t="s">
        <v>12</v>
      </c>
      <c r="D64" s="21">
        <v>10</v>
      </c>
      <c r="E64" s="2"/>
      <c r="F64" s="19">
        <f t="shared" si="0"/>
        <v>0</v>
      </c>
      <c r="G64" s="3"/>
      <c r="H64" s="3"/>
      <c r="I64" s="3"/>
    </row>
    <row r="65" spans="1:9" ht="25.5" x14ac:dyDescent="0.2">
      <c r="A65" s="19" t="s">
        <v>131</v>
      </c>
      <c r="B65" s="19" t="s">
        <v>132</v>
      </c>
      <c r="C65" s="20" t="s">
        <v>12</v>
      </c>
      <c r="D65" s="21">
        <v>10</v>
      </c>
      <c r="E65" s="2"/>
      <c r="F65" s="19">
        <f t="shared" si="0"/>
        <v>0</v>
      </c>
      <c r="G65" s="3"/>
      <c r="H65" s="3"/>
      <c r="I65" s="3"/>
    </row>
    <row r="66" spans="1:9" x14ac:dyDescent="0.2">
      <c r="A66" s="19" t="s">
        <v>133</v>
      </c>
      <c r="B66" s="19" t="s">
        <v>134</v>
      </c>
      <c r="C66" s="20" t="s">
        <v>12</v>
      </c>
      <c r="D66" s="21">
        <v>50</v>
      </c>
      <c r="E66" s="2"/>
      <c r="F66" s="19">
        <f t="shared" si="0"/>
        <v>0</v>
      </c>
      <c r="G66" s="3"/>
      <c r="H66" s="3"/>
      <c r="I66" s="3"/>
    </row>
    <row r="67" spans="1:9" x14ac:dyDescent="0.2">
      <c r="A67" s="19" t="s">
        <v>135</v>
      </c>
      <c r="B67" s="19" t="s">
        <v>136</v>
      </c>
      <c r="C67" s="20" t="s">
        <v>12</v>
      </c>
      <c r="D67" s="21">
        <v>25</v>
      </c>
      <c r="E67" s="2"/>
      <c r="F67" s="19">
        <f t="shared" si="0"/>
        <v>0</v>
      </c>
      <c r="G67" s="3"/>
      <c r="H67" s="3"/>
      <c r="I67" s="3"/>
    </row>
    <row r="68" spans="1:9" ht="25.5" x14ac:dyDescent="0.2">
      <c r="A68" s="19" t="s">
        <v>137</v>
      </c>
      <c r="B68" s="19" t="s">
        <v>138</v>
      </c>
      <c r="C68" s="20" t="s">
        <v>12</v>
      </c>
      <c r="D68" s="21">
        <v>15</v>
      </c>
      <c r="E68" s="2"/>
      <c r="F68" s="19">
        <f t="shared" si="0"/>
        <v>0</v>
      </c>
      <c r="G68" s="3"/>
      <c r="H68" s="3"/>
      <c r="I68" s="3"/>
    </row>
    <row r="69" spans="1:9" ht="25.5" x14ac:dyDescent="0.2">
      <c r="A69" s="19" t="s">
        <v>139</v>
      </c>
      <c r="B69" s="19" t="s">
        <v>140</v>
      </c>
      <c r="C69" s="20" t="s">
        <v>12</v>
      </c>
      <c r="D69" s="21">
        <v>15</v>
      </c>
      <c r="E69" s="2"/>
      <c r="F69" s="19">
        <f t="shared" si="0"/>
        <v>0</v>
      </c>
      <c r="G69" s="3"/>
      <c r="H69" s="3"/>
      <c r="I69" s="3"/>
    </row>
    <row r="70" spans="1:9" ht="25.5" x14ac:dyDescent="0.2">
      <c r="A70" s="19" t="s">
        <v>141</v>
      </c>
      <c r="B70" s="19" t="s">
        <v>142</v>
      </c>
      <c r="C70" s="20" t="s">
        <v>12</v>
      </c>
      <c r="D70" s="21">
        <v>20</v>
      </c>
      <c r="E70" s="2"/>
      <c r="F70" s="19">
        <f t="shared" si="0"/>
        <v>0</v>
      </c>
      <c r="G70" s="3"/>
      <c r="H70" s="3"/>
      <c r="I70" s="3"/>
    </row>
    <row r="71" spans="1:9" ht="25.5" x14ac:dyDescent="0.2">
      <c r="A71" s="19" t="s">
        <v>143</v>
      </c>
      <c r="B71" s="19" t="s">
        <v>144</v>
      </c>
      <c r="C71" s="20" t="s">
        <v>12</v>
      </c>
      <c r="D71" s="21">
        <v>20</v>
      </c>
      <c r="E71" s="2"/>
      <c r="F71" s="19">
        <f t="shared" si="0"/>
        <v>0</v>
      </c>
      <c r="G71" s="3"/>
      <c r="H71" s="3"/>
      <c r="I71" s="3"/>
    </row>
    <row r="72" spans="1:9" x14ac:dyDescent="0.2">
      <c r="A72" s="19" t="s">
        <v>145</v>
      </c>
      <c r="B72" s="19" t="s">
        <v>146</v>
      </c>
      <c r="C72" s="20" t="s">
        <v>12</v>
      </c>
      <c r="D72" s="21">
        <v>50</v>
      </c>
      <c r="E72" s="2"/>
      <c r="F72" s="19">
        <f t="shared" ref="F72:F93" si="1">D72*E72</f>
        <v>0</v>
      </c>
      <c r="G72" s="3"/>
      <c r="H72" s="3"/>
      <c r="I72" s="3"/>
    </row>
    <row r="73" spans="1:9" x14ac:dyDescent="0.2">
      <c r="A73" s="19" t="s">
        <v>147</v>
      </c>
      <c r="B73" s="19" t="s">
        <v>148</v>
      </c>
      <c r="C73" s="20" t="s">
        <v>12</v>
      </c>
      <c r="D73" s="21">
        <v>25</v>
      </c>
      <c r="E73" s="2"/>
      <c r="F73" s="19">
        <f t="shared" si="1"/>
        <v>0</v>
      </c>
      <c r="G73" s="3"/>
      <c r="H73" s="3"/>
      <c r="I73" s="3"/>
    </row>
    <row r="74" spans="1:9" x14ac:dyDescent="0.2">
      <c r="A74" s="19" t="s">
        <v>149</v>
      </c>
      <c r="B74" s="19" t="s">
        <v>150</v>
      </c>
      <c r="C74" s="20" t="s">
        <v>12</v>
      </c>
      <c r="D74" s="21">
        <v>20</v>
      </c>
      <c r="E74" s="2"/>
      <c r="F74" s="19">
        <f t="shared" si="1"/>
        <v>0</v>
      </c>
      <c r="G74" s="3"/>
      <c r="H74" s="3"/>
      <c r="I74" s="3"/>
    </row>
    <row r="75" spans="1:9" x14ac:dyDescent="0.2">
      <c r="A75" s="19" t="s">
        <v>151</v>
      </c>
      <c r="B75" s="19" t="s">
        <v>152</v>
      </c>
      <c r="C75" s="20" t="s">
        <v>12</v>
      </c>
      <c r="D75" s="21">
        <v>20</v>
      </c>
      <c r="E75" s="2"/>
      <c r="F75" s="19">
        <f t="shared" si="1"/>
        <v>0</v>
      </c>
      <c r="G75" s="3"/>
      <c r="H75" s="3"/>
      <c r="I75" s="3"/>
    </row>
    <row r="76" spans="1:9" x14ac:dyDescent="0.2">
      <c r="A76" s="19" t="s">
        <v>153</v>
      </c>
      <c r="B76" s="19" t="s">
        <v>154</v>
      </c>
      <c r="C76" s="20" t="s">
        <v>12</v>
      </c>
      <c r="D76" s="21">
        <v>20</v>
      </c>
      <c r="E76" s="2"/>
      <c r="F76" s="19">
        <f t="shared" si="1"/>
        <v>0</v>
      </c>
      <c r="G76" s="3"/>
      <c r="H76" s="3"/>
      <c r="I76" s="3"/>
    </row>
    <row r="77" spans="1:9" x14ac:dyDescent="0.2">
      <c r="A77" s="19" t="s">
        <v>155</v>
      </c>
      <c r="B77" s="19" t="s">
        <v>156</v>
      </c>
      <c r="C77" s="20" t="s">
        <v>12</v>
      </c>
      <c r="D77" s="21">
        <v>20</v>
      </c>
      <c r="E77" s="2"/>
      <c r="F77" s="19">
        <f t="shared" si="1"/>
        <v>0</v>
      </c>
      <c r="G77" s="3"/>
      <c r="H77" s="3"/>
      <c r="I77" s="3"/>
    </row>
    <row r="78" spans="1:9" x14ac:dyDescent="0.2">
      <c r="A78" s="19" t="s">
        <v>157</v>
      </c>
      <c r="B78" s="19" t="s">
        <v>158</v>
      </c>
      <c r="C78" s="20" t="s">
        <v>12</v>
      </c>
      <c r="D78" s="21">
        <v>20</v>
      </c>
      <c r="E78" s="2"/>
      <c r="F78" s="19">
        <f t="shared" si="1"/>
        <v>0</v>
      </c>
      <c r="G78" s="3"/>
      <c r="H78" s="3"/>
      <c r="I78" s="3"/>
    </row>
    <row r="79" spans="1:9" x14ac:dyDescent="0.2">
      <c r="A79" s="19" t="s">
        <v>159</v>
      </c>
      <c r="B79" s="19" t="s">
        <v>160</v>
      </c>
      <c r="C79" s="20" t="s">
        <v>12</v>
      </c>
      <c r="D79" s="21">
        <v>30</v>
      </c>
      <c r="E79" s="2"/>
      <c r="F79" s="19">
        <f t="shared" si="1"/>
        <v>0</v>
      </c>
      <c r="G79" s="3"/>
      <c r="H79" s="3"/>
      <c r="I79" s="3"/>
    </row>
    <row r="80" spans="1:9" x14ac:dyDescent="0.2">
      <c r="A80" s="19" t="s">
        <v>161</v>
      </c>
      <c r="B80" s="19" t="s">
        <v>162</v>
      </c>
      <c r="C80" s="20" t="s">
        <v>12</v>
      </c>
      <c r="D80" s="21">
        <v>60</v>
      </c>
      <c r="E80" s="2"/>
      <c r="F80" s="19">
        <f t="shared" si="1"/>
        <v>0</v>
      </c>
      <c r="G80" s="3"/>
      <c r="H80" s="3"/>
      <c r="I80" s="3"/>
    </row>
    <row r="81" spans="1:9" ht="25.5" x14ac:dyDescent="0.2">
      <c r="A81" s="19" t="s">
        <v>163</v>
      </c>
      <c r="B81" s="19" t="s">
        <v>164</v>
      </c>
      <c r="C81" s="20" t="s">
        <v>12</v>
      </c>
      <c r="D81" s="21">
        <v>50</v>
      </c>
      <c r="E81" s="2"/>
      <c r="F81" s="19">
        <f t="shared" si="1"/>
        <v>0</v>
      </c>
      <c r="G81" s="3"/>
      <c r="H81" s="3"/>
      <c r="I81" s="3"/>
    </row>
    <row r="82" spans="1:9" ht="38.25" x14ac:dyDescent="0.2">
      <c r="A82" s="19" t="s">
        <v>165</v>
      </c>
      <c r="B82" s="19" t="s">
        <v>166</v>
      </c>
      <c r="C82" s="20" t="s">
        <v>12</v>
      </c>
      <c r="D82" s="21">
        <v>50</v>
      </c>
      <c r="E82" s="2"/>
      <c r="F82" s="19">
        <f t="shared" si="1"/>
        <v>0</v>
      </c>
      <c r="G82" s="3"/>
      <c r="H82" s="3"/>
      <c r="I82" s="3"/>
    </row>
    <row r="83" spans="1:9" ht="25.5" x14ac:dyDescent="0.2">
      <c r="A83" s="19" t="s">
        <v>167</v>
      </c>
      <c r="B83" s="19" t="s">
        <v>168</v>
      </c>
      <c r="C83" s="20" t="s">
        <v>12</v>
      </c>
      <c r="D83" s="21">
        <v>5</v>
      </c>
      <c r="E83" s="2"/>
      <c r="F83" s="19">
        <f t="shared" si="1"/>
        <v>0</v>
      </c>
      <c r="G83" s="3"/>
      <c r="H83" s="3"/>
      <c r="I83" s="3"/>
    </row>
    <row r="84" spans="1:9" ht="38.25" x14ac:dyDescent="0.2">
      <c r="A84" s="19" t="s">
        <v>169</v>
      </c>
      <c r="B84" s="19" t="s">
        <v>170</v>
      </c>
      <c r="C84" s="20" t="s">
        <v>12</v>
      </c>
      <c r="D84" s="21">
        <v>50</v>
      </c>
      <c r="E84" s="2"/>
      <c r="F84" s="19">
        <f t="shared" si="1"/>
        <v>0</v>
      </c>
      <c r="G84" s="3"/>
      <c r="H84" s="3"/>
      <c r="I84" s="3"/>
    </row>
    <row r="85" spans="1:9" ht="38.25" x14ac:dyDescent="0.2">
      <c r="A85" s="19" t="s">
        <v>171</v>
      </c>
      <c r="B85" s="19" t="s">
        <v>172</v>
      </c>
      <c r="C85" s="20" t="s">
        <v>12</v>
      </c>
      <c r="D85" s="21">
        <v>40</v>
      </c>
      <c r="E85" s="2"/>
      <c r="F85" s="19">
        <f t="shared" si="1"/>
        <v>0</v>
      </c>
      <c r="G85" s="3"/>
      <c r="H85" s="3"/>
      <c r="I85" s="3"/>
    </row>
    <row r="86" spans="1:9" ht="38.25" x14ac:dyDescent="0.2">
      <c r="A86" s="19" t="s">
        <v>173</v>
      </c>
      <c r="B86" s="19" t="s">
        <v>174</v>
      </c>
      <c r="C86" s="20" t="s">
        <v>12</v>
      </c>
      <c r="D86" s="21">
        <v>20</v>
      </c>
      <c r="E86" s="2"/>
      <c r="F86" s="19">
        <f t="shared" si="1"/>
        <v>0</v>
      </c>
      <c r="G86" s="3"/>
      <c r="H86" s="3"/>
      <c r="I86" s="3"/>
    </row>
    <row r="87" spans="1:9" ht="38.25" x14ac:dyDescent="0.2">
      <c r="A87" s="19" t="s">
        <v>175</v>
      </c>
      <c r="B87" s="19" t="s">
        <v>176</v>
      </c>
      <c r="C87" s="20" t="s">
        <v>12</v>
      </c>
      <c r="D87" s="21">
        <v>20</v>
      </c>
      <c r="E87" s="2"/>
      <c r="F87" s="19">
        <f t="shared" si="1"/>
        <v>0</v>
      </c>
      <c r="G87" s="3"/>
      <c r="H87" s="3"/>
      <c r="I87" s="3"/>
    </row>
    <row r="88" spans="1:9" ht="51" x14ac:dyDescent="0.2">
      <c r="A88" s="19" t="s">
        <v>177</v>
      </c>
      <c r="B88" s="19" t="s">
        <v>178</v>
      </c>
      <c r="C88" s="20" t="s">
        <v>12</v>
      </c>
      <c r="D88" s="21">
        <v>50</v>
      </c>
      <c r="E88" s="2"/>
      <c r="F88" s="19">
        <f t="shared" si="1"/>
        <v>0</v>
      </c>
      <c r="G88" s="3"/>
      <c r="H88" s="3"/>
      <c r="I88" s="3"/>
    </row>
    <row r="89" spans="1:9" ht="51" x14ac:dyDescent="0.2">
      <c r="A89" s="19" t="s">
        <v>179</v>
      </c>
      <c r="B89" s="19" t="s">
        <v>180</v>
      </c>
      <c r="C89" s="20" t="s">
        <v>12</v>
      </c>
      <c r="D89" s="21">
        <v>50</v>
      </c>
      <c r="E89" s="2"/>
      <c r="F89" s="19">
        <f t="shared" si="1"/>
        <v>0</v>
      </c>
      <c r="G89" s="3"/>
      <c r="H89" s="3"/>
      <c r="I89" s="3"/>
    </row>
    <row r="90" spans="1:9" ht="35.25" customHeight="1" x14ac:dyDescent="0.2">
      <c r="A90" s="19" t="s">
        <v>181</v>
      </c>
      <c r="B90" s="19" t="s">
        <v>182</v>
      </c>
      <c r="C90" s="20" t="s">
        <v>12</v>
      </c>
      <c r="D90" s="21">
        <v>50</v>
      </c>
      <c r="E90" s="2"/>
      <c r="F90" s="19">
        <f t="shared" si="1"/>
        <v>0</v>
      </c>
      <c r="G90" s="3"/>
      <c r="H90" s="3"/>
      <c r="I90" s="3"/>
    </row>
    <row r="91" spans="1:9" ht="38.25" x14ac:dyDescent="0.2">
      <c r="A91" s="19" t="s">
        <v>183</v>
      </c>
      <c r="B91" s="19" t="s">
        <v>184</v>
      </c>
      <c r="C91" s="20" t="s">
        <v>12</v>
      </c>
      <c r="D91" s="21">
        <v>50</v>
      </c>
      <c r="E91" s="2"/>
      <c r="F91" s="19">
        <f t="shared" si="1"/>
        <v>0</v>
      </c>
      <c r="G91" s="3"/>
      <c r="H91" s="3"/>
      <c r="I91" s="3"/>
    </row>
    <row r="92" spans="1:9" ht="38.25" x14ac:dyDescent="0.2">
      <c r="A92" s="19" t="s">
        <v>185</v>
      </c>
      <c r="B92" s="19" t="s">
        <v>186</v>
      </c>
      <c r="C92" s="20" t="s">
        <v>12</v>
      </c>
      <c r="D92" s="21">
        <v>50</v>
      </c>
      <c r="E92" s="2"/>
      <c r="F92" s="19">
        <f t="shared" si="1"/>
        <v>0</v>
      </c>
      <c r="G92" s="3"/>
      <c r="H92" s="3"/>
      <c r="I92" s="3"/>
    </row>
    <row r="93" spans="1:9" ht="38.25" x14ac:dyDescent="0.2">
      <c r="A93" s="19" t="s">
        <v>187</v>
      </c>
      <c r="B93" s="19" t="s">
        <v>188</v>
      </c>
      <c r="C93" s="20" t="s">
        <v>12</v>
      </c>
      <c r="D93" s="21">
        <v>40</v>
      </c>
      <c r="E93" s="2"/>
      <c r="F93" s="19">
        <f t="shared" si="1"/>
        <v>0</v>
      </c>
      <c r="G93" s="3"/>
      <c r="H93" s="3"/>
      <c r="I93" s="3"/>
    </row>
    <row r="94" spans="1:9" ht="25.5" x14ac:dyDescent="0.2">
      <c r="A94" s="1"/>
      <c r="B94" s="1"/>
      <c r="C94" s="9"/>
      <c r="D94" s="6"/>
      <c r="E94" s="4" t="s">
        <v>6</v>
      </c>
      <c r="F94" s="22" t="s">
        <v>209</v>
      </c>
      <c r="G94" s="18"/>
      <c r="H94" s="18"/>
      <c r="I94" s="18"/>
    </row>
    <row r="95" spans="1:9" x14ac:dyDescent="0.2">
      <c r="A95" s="1"/>
      <c r="B95" s="1"/>
      <c r="C95" s="9"/>
      <c r="D95" s="6"/>
      <c r="E95" s="5"/>
      <c r="F95" s="1"/>
      <c r="G95" s="17"/>
      <c r="H95" s="17"/>
      <c r="I95" s="17"/>
    </row>
    <row r="96" spans="1:9" x14ac:dyDescent="0.2">
      <c r="A96" s="32" t="s">
        <v>208</v>
      </c>
      <c r="B96" s="32"/>
      <c r="C96" s="32"/>
      <c r="D96" s="32"/>
      <c r="E96" s="5"/>
      <c r="F96" s="1"/>
    </row>
    <row r="97" spans="1:4" ht="28.5" customHeight="1" x14ac:dyDescent="0.2">
      <c r="A97" s="12" t="s">
        <v>1</v>
      </c>
      <c r="B97" s="12" t="s">
        <v>2</v>
      </c>
      <c r="C97" s="13" t="s">
        <v>3</v>
      </c>
      <c r="D97" s="13" t="s">
        <v>189</v>
      </c>
    </row>
    <row r="98" spans="1:4" ht="153" x14ac:dyDescent="0.2">
      <c r="A98" s="19" t="s">
        <v>0</v>
      </c>
      <c r="B98" s="19" t="s">
        <v>190</v>
      </c>
      <c r="C98" s="23"/>
      <c r="D98" s="23"/>
    </row>
    <row r="99" spans="1:4" x14ac:dyDescent="0.2">
      <c r="A99" s="24"/>
      <c r="B99" s="19" t="s">
        <v>191</v>
      </c>
      <c r="C99" s="20" t="s">
        <v>192</v>
      </c>
      <c r="D99" s="7"/>
    </row>
    <row r="100" spans="1:4" x14ac:dyDescent="0.2">
      <c r="A100" s="25"/>
      <c r="B100" s="26"/>
      <c r="C100" s="27" t="s">
        <v>193</v>
      </c>
      <c r="D100" s="14"/>
    </row>
    <row r="101" spans="1:4" x14ac:dyDescent="0.2">
      <c r="A101" s="25"/>
      <c r="B101" s="26"/>
      <c r="C101" s="20" t="s">
        <v>194</v>
      </c>
      <c r="D101" s="7"/>
    </row>
    <row r="102" spans="1:4" x14ac:dyDescent="0.2">
      <c r="A102" s="25"/>
      <c r="B102" s="26"/>
      <c r="C102" s="20" t="s">
        <v>195</v>
      </c>
      <c r="D102" s="7"/>
    </row>
    <row r="103" spans="1:4" s="15" customFormat="1" ht="15.75" x14ac:dyDescent="0.25">
      <c r="A103" s="34" t="s">
        <v>207</v>
      </c>
      <c r="B103" s="34"/>
      <c r="C103" s="34"/>
      <c r="D103" s="16"/>
    </row>
    <row r="104" spans="1:4" ht="38.25" x14ac:dyDescent="0.2">
      <c r="A104" s="12" t="s">
        <v>1</v>
      </c>
      <c r="B104" s="12" t="s">
        <v>2</v>
      </c>
      <c r="C104" s="13" t="s">
        <v>196</v>
      </c>
    </row>
    <row r="105" spans="1:4" ht="140.25" x14ac:dyDescent="0.2">
      <c r="A105" s="19" t="s">
        <v>0</v>
      </c>
      <c r="B105" s="19" t="s">
        <v>211</v>
      </c>
      <c r="C105" s="23"/>
    </row>
    <row r="106" spans="1:4" ht="51" x14ac:dyDescent="0.2">
      <c r="A106" s="24"/>
      <c r="B106" s="19" t="s">
        <v>212</v>
      </c>
      <c r="C106" s="10"/>
      <c r="D106" s="6"/>
    </row>
    <row r="107" spans="1:4" ht="15.75" x14ac:dyDescent="0.25">
      <c r="A107" s="35" t="s">
        <v>206</v>
      </c>
      <c r="B107" s="35"/>
      <c r="C107" s="35"/>
    </row>
    <row r="108" spans="1:4" ht="38.25" x14ac:dyDescent="0.2">
      <c r="A108" s="28" t="s">
        <v>1</v>
      </c>
      <c r="B108" s="28" t="s">
        <v>2</v>
      </c>
      <c r="C108" s="29" t="s">
        <v>197</v>
      </c>
    </row>
    <row r="109" spans="1:4" ht="140.25" x14ac:dyDescent="0.2">
      <c r="A109" s="19" t="s">
        <v>0</v>
      </c>
      <c r="B109" s="19" t="s">
        <v>198</v>
      </c>
      <c r="C109" s="23"/>
    </row>
    <row r="110" spans="1:4" ht="38.25" x14ac:dyDescent="0.2">
      <c r="A110" s="19" t="s">
        <v>0</v>
      </c>
      <c r="B110" s="19" t="s">
        <v>199</v>
      </c>
      <c r="C110" s="23"/>
    </row>
    <row r="111" spans="1:4" x14ac:dyDescent="0.2">
      <c r="A111" s="24"/>
      <c r="B111" s="19" t="s">
        <v>200</v>
      </c>
      <c r="C111" s="11"/>
    </row>
    <row r="112" spans="1:4" x14ac:dyDescent="0.2">
      <c r="A112" s="24"/>
      <c r="B112" s="19" t="s">
        <v>201</v>
      </c>
      <c r="C112" s="11"/>
    </row>
    <row r="113" spans="1:8" x14ac:dyDescent="0.2">
      <c r="A113" s="24"/>
      <c r="B113" s="19" t="s">
        <v>202</v>
      </c>
      <c r="C113" s="11"/>
    </row>
    <row r="114" spans="1:8" x14ac:dyDescent="0.2">
      <c r="A114" s="24"/>
      <c r="B114" s="19" t="s">
        <v>203</v>
      </c>
      <c r="C114" s="11"/>
    </row>
    <row r="115" spans="1:8" x14ac:dyDescent="0.2">
      <c r="A115" s="24"/>
      <c r="B115" s="19" t="s">
        <v>204</v>
      </c>
      <c r="C115" s="11"/>
    </row>
    <row r="117" spans="1:8" ht="15.75" x14ac:dyDescent="0.25">
      <c r="A117" s="31" t="s">
        <v>213</v>
      </c>
      <c r="B117" s="31"/>
      <c r="C117" s="31"/>
      <c r="D117" s="31"/>
      <c r="E117" s="31"/>
      <c r="F117" s="31"/>
      <c r="G117" s="31"/>
      <c r="H117" s="31"/>
    </row>
  </sheetData>
  <mergeCells count="6">
    <mergeCell ref="A117:H117"/>
    <mergeCell ref="A96:D96"/>
    <mergeCell ref="A1:I1"/>
    <mergeCell ref="A103:C103"/>
    <mergeCell ref="A107:C107"/>
    <mergeCell ref="A3: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A28264385</value>
    </field>
    <field name="Objective-Title">
      <value order="0">NPS-CFM-Furniture - Tender Documentation - Section 5.3 - LOT 1 Commercial</value>
    </field>
    <field name="Objective-Description">
      <value order="0"/>
    </field>
    <field name="Objective-CreationStamp">
      <value order="0">2019-11-27T14:21:50Z</value>
    </field>
    <field name="Objective-IsApproved">
      <value order="0">false</value>
    </field>
    <field name="Objective-IsPublished">
      <value order="0">true</value>
    </field>
    <field name="Objective-DatePublished">
      <value order="0">2020-03-05T10:49:49Z</value>
    </field>
    <field name="Objective-ModificationStamp">
      <value order="0">2020-03-05T10:49:49Z</value>
    </field>
    <field name="Objective-Owner">
      <value order="0">Shaw, Claire (COOG - Commercial &amp; Procurement - Delivery)</value>
    </field>
    <field name="Objective-Path">
      <value order="0">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alue>
    </field>
    <field name="Objective-Parent">
      <value order="0">Final Tender Documentation</value>
    </field>
    <field name="Objective-State">
      <value order="0">Published</value>
    </field>
    <field name="Objective-VersionId">
      <value order="0">vA58353696</value>
    </field>
    <field name="Objective-Version">
      <value order="0">5.0</value>
    </field>
    <field name="Objective-VersionNumber">
      <value order="0">6</value>
    </field>
    <field name="Objective-VersionComment">
      <value order="0"/>
    </field>
    <field name="Objective-FileNumber">
      <value order="0">qA1379876</value>
    </field>
    <field name="Objective-Classification">
      <value order="0">Official</value>
    </field>
    <field name="Objective-Caveats">
      <value order="0"/>
    </field>
  </systemFields>
  <catalogues>
    <catalogue name="Document Type Catalogue" type="type" ori="id:cA14">
      <field name="Objective-Date Acquired">
        <value order="0">2019-11-26T23:00:00Z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Roberts-MedcraftK</dc:creator>
  <cp:lastModifiedBy>Bell, Martin (COOG - DDAT - KAS - Information Rights U</cp:lastModifiedBy>
  <dcterms:created xsi:type="dcterms:W3CDTF">2019-11-26T16:25:08Z</dcterms:created>
  <dcterms:modified xsi:type="dcterms:W3CDTF">2024-04-05T10:02:06Z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A28264385</vt:lpwstr>
  </property>
  <property fmtid="{D5CDD505-2E9C-101B-9397-08002B2CF9AE}" pid="4" name="Objective-Title">
    <vt:lpwstr>NPS-CFM-Furniture - Tender Documentation - Section 5.3 - LOT 1 Commercial</vt:lpwstr>
  </property>
  <property fmtid="{D5CDD505-2E9C-101B-9397-08002B2CF9AE}" pid="5" name="Objective-Description">
    <vt:lpwstr/>
  </property>
  <property fmtid="{D5CDD505-2E9C-101B-9397-08002B2CF9AE}" pid="6" name="Objective-CreationStamp">
    <vt:filetime>2019-11-27T14:21:50Z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2020-03-05T10:49:49Z</vt:filetime>
  </property>
  <property fmtid="{D5CDD505-2E9C-101B-9397-08002B2CF9AE}" pid="10" name="Objective-ModificationStamp">
    <vt:filetime>2020-03-05T10:49:49Z</vt:filetime>
  </property>
  <property fmtid="{D5CDD505-2E9C-101B-9397-08002B2CF9AE}" pid="11" name="Objective-Owner">
    <vt:lpwstr>Shaw, Claire (COOG - Commercial &amp; Procurement - Delivery)</vt:lpwstr>
  </property>
  <property fmtid="{D5CDD505-2E9C-101B-9397-08002B2CF9AE}" pid="12" name="Objective-Path">
    <vt:lpwstr>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t:lpwstr>
  </property>
  <property fmtid="{D5CDD505-2E9C-101B-9397-08002B2CF9AE}" pid="13" name="Objective-Parent">
    <vt:lpwstr>Final Tender Documentation</vt:lpwstr>
  </property>
  <property fmtid="{D5CDD505-2E9C-101B-9397-08002B2CF9AE}" pid="14" name="Objective-State">
    <vt:lpwstr>Published</vt:lpwstr>
  </property>
  <property fmtid="{D5CDD505-2E9C-101B-9397-08002B2CF9AE}" pid="15" name="Objective-VersionId">
    <vt:lpwstr>vA58353696</vt:lpwstr>
  </property>
  <property fmtid="{D5CDD505-2E9C-101B-9397-08002B2CF9AE}" pid="16" name="Objective-Version">
    <vt:lpwstr>5.0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qA1379876</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2019-11-26T23:00:00Z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