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wales365uk-my.sharepoint.com/personal/martin_bell_gov_wales/Documents/Profile/Downloads/"/>
    </mc:Choice>
  </mc:AlternateContent>
  <xr:revisionPtr revIDLastSave="0" documentId="8_{90984A2F-08C5-47D3-A2BC-E6743E9E0CAF}" xr6:coauthVersionLast="47" xr6:coauthVersionMax="47" xr10:uidLastSave="{00000000-0000-0000-0000-000000000000}"/>
  <bookViews>
    <workbookView xWindow="-120" yWindow="-120" windowWidth="29040" windowHeight="15840" xr2:uid="{00000000-000D-0000-FFFF-FFFF00000000}"/>
  </bookViews>
  <sheets>
    <sheet name="LOT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11" i="1"/>
  <c r="F10" i="1"/>
  <c r="F9" i="1"/>
  <c r="F8" i="1"/>
  <c r="F7" i="1"/>
  <c r="F6" i="1"/>
  <c r="F5" i="1"/>
</calcChain>
</file>

<file path=xl/sharedStrings.xml><?xml version="1.0" encoding="utf-8"?>
<sst xmlns="http://schemas.openxmlformats.org/spreadsheetml/2006/main" count="265" uniqueCount="182">
  <si>
    <t>Item Reference</t>
  </si>
  <si>
    <t>Item Description / Note details</t>
  </si>
  <si>
    <t>Unit of Measurement</t>
  </si>
  <si>
    <t>Quantity</t>
  </si>
  <si>
    <t>Price (Exc VAT)</t>
  </si>
  <si>
    <t>Total</t>
  </si>
  <si>
    <t>Supplier Comment</t>
  </si>
  <si>
    <t>Alternative Product</t>
  </si>
  <si>
    <t>Standard Colour or finish options</t>
  </si>
  <si>
    <t>001</t>
  </si>
  <si>
    <t>UNIT</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</si>
  <si>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</si>
  <si>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</si>
  <si>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</si>
  <si>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</si>
  <si>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</si>
  <si>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</si>
  <si>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</si>
  <si>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</si>
  <si>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</si>
  <si>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</si>
  <si>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</si>
  <si>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</si>
  <si>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</si>
  <si>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</si>
  <si>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</si>
  <si>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</si>
  <si>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</si>
  <si>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</si>
  <si>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</si>
  <si>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</si>
  <si>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</si>
  <si>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</si>
  <si>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</si>
  <si>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</si>
  <si>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</si>
  <si>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</si>
  <si>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</si>
  <si>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</si>
  <si>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</si>
  <si>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</si>
  <si>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</si>
  <si>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</si>
  <si>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</si>
  <si>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</si>
  <si>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</si>
  <si>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</si>
  <si>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</si>
  <si>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</si>
  <si>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</si>
  <si>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</si>
  <si>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</si>
  <si>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</si>
  <si>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</si>
  <si>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</si>
  <si>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</si>
  <si>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</si>
  <si>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</si>
  <si>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</si>
  <si>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</si>
  <si>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</si>
  <si>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</si>
  <si>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</si>
  <si>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</si>
  <si>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</si>
  <si>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</si>
  <si>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</si>
  <si>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</si>
  <si>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</si>
  <si>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</si>
  <si>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</si>
  <si>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</si>
  <si>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</si>
  <si>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</si>
  <si>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</si>
  <si>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</si>
  <si>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</si>
  <si>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</si>
  <si>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</si>
  <si>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</si>
  <si>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</si>
  <si>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</si>
  <si>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</si>
  <si>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END OF LIFE COLLECTION AND DISPOSAL</t>
  </si>
  <si>
    <t>Item Reference / Note Title</t>
  </si>
  <si>
    <t>Cost per unit</t>
  </si>
  <si>
    <t>GUIDANCE NOTE</t>
  </si>
  <si>
    <t>THERE MAY BE A CUSTOMER REQUIREMENT FOR END OF LIFE DISPOSAL OF THE FURNITURE PRODUCTS (CHAIRS; TABLES ETC.) PROVIDED BY THE SUPPLIER.
SUPPLIERS SHOULD INDICATE A UNIT PRICE CHARGE FOR THE COLLECTION AND DISPOSAL OF ITEMS OF FURNITURE FOR EACH OF THE DIFFERENT QUANTITIES.
PLEASE NOTE THAT THIS WILL NOT BE EVALUATED BUT IS FOR INFORMATION ONLY.</t>
  </si>
  <si>
    <t>End of Life Collection and Disposal Charge</t>
  </si>
  <si>
    <t>1</t>
  </si>
  <si>
    <t>25</t>
  </si>
  <si>
    <t>50</t>
  </si>
  <si>
    <t>100</t>
  </si>
  <si>
    <t>DISCOUNT FOR NON-CORE</t>
  </si>
  <si>
    <t>%</t>
  </si>
  <si>
    <t>REBATE</t>
  </si>
  <si>
    <t>% Rebate</t>
  </si>
  <si>
    <t xml:space="preserve">TENDERERS MUST PROVIDE DETAILS OF THEIR REBATE OFFERING AGAINST ANY WELSH PUBLIC SECTOR SPEND THROUGH THIS FRAMEWORK. 
PLEASE NOTE THAT THIS DOES NOT FORM PART OF THE COMMERCIAL EVALUATION BUT WILL FORM PART OF THE CONTRACT ARRANGEMENT.
</t>
  </si>
  <si>
    <t>TENDERERS ARE REQUESTED TO PROVIDE A % REBATE OFFERED AGAINST THE FOLLOWING TOTAL ANNUAL TURNOVER LEVELS:</t>
  </si>
  <si>
    <t>£0 - £500,000</t>
  </si>
  <si>
    <t>£500,000 - £1,000,000</t>
  </si>
  <si>
    <t>£1,000,000 - £1,500,000</t>
  </si>
  <si>
    <t>£1,500,000 - £2,000,000</t>
  </si>
  <si>
    <t>£2,000,000 +</t>
  </si>
  <si>
    <t>NPS-CFM-0092-18 - Provision of Furniture Solutions - Lot 2 - Education Furniture</t>
  </si>
  <si>
    <t>One Piece Stacking Polypropylene Chair, Metal Frame, Fire Retardant Shell, Size Band 1</t>
  </si>
  <si>
    <t>One Piece Stacking Polypropylene Chair, Metal Frame, Fire Retardant Shell, Size Band 2</t>
  </si>
  <si>
    <t>One Piece Stacking Polypropylene Chair, Metal Frame, Fire Retardant Shell, Size Band 3</t>
  </si>
  <si>
    <t>One Piece Stacking Polypropylene Chair, Metal Frame, Fire Retardant Shell, Size Band 4</t>
  </si>
  <si>
    <t>One Piece Stacking Polypropylene Chair, Metal Frame, Fire Retardant Shell, Size Band 5</t>
  </si>
  <si>
    <t>One Piece Stacking Polypropylene Chair, Metal Frame, Fire Retardant Shell, Size Band 6</t>
  </si>
  <si>
    <t>One Piece Stacking Polypropylene Chair, Metal Frame, Standard Shell, Size Band 1</t>
  </si>
  <si>
    <t>One Piece Stacking Polypropylene Chair, Metal Frame, Standard Shell, Size Band 2</t>
  </si>
  <si>
    <t>One Piece Stacking Polypropylene Chair, Metal Frame, Standard Shell, Size Band 3</t>
  </si>
  <si>
    <t>One Piece Stacking Polypropylene Chair, Metal Frame, Standard Shell, Size Band 4</t>
  </si>
  <si>
    <t>One Piece Stacking Polypropylene Chair, Metal Frame, Standard Shell, Size Band 5</t>
  </si>
  <si>
    <t>One Piece Stacking Polypropylene Chair, Metal Frame, Standard Shell, Size Band 6</t>
  </si>
  <si>
    <t>Polypropylene Stool with Back Support , Size Band 1</t>
  </si>
  <si>
    <t>Polypropylene Stool with Back Support , Size Band 2</t>
  </si>
  <si>
    <t>Polypropylene Stool with Back Support , Size Band 3</t>
  </si>
  <si>
    <t>Polypropylene Stool with Back Support , Size Band 4</t>
  </si>
  <si>
    <t>Polypropylene Stool with Back Support , Size Band 5</t>
  </si>
  <si>
    <t>Polypropylene Stool with Back Support , Size Band 6</t>
  </si>
  <si>
    <t>Polypropylene Stool without Back Support, Size Band 1</t>
  </si>
  <si>
    <t>Polypropylene Stool without Back Support, Size Band 2</t>
  </si>
  <si>
    <t>Polypropylene Stool without Back Support, Size Band 3</t>
  </si>
  <si>
    <t>Polypropylene Stool without Back Support, Size Band 4</t>
  </si>
  <si>
    <t>Polypropylene Stool without Back Support, Size Band 5</t>
  </si>
  <si>
    <t>Polypropylene Stool without Back Support, Size Band 6</t>
  </si>
  <si>
    <t xml:space="preserve">Cantilever VDU Desk 727mm(H) x1400mm(W) x 800mm(D) </t>
  </si>
  <si>
    <t>Examination Table, Metal Frame, Laminate Top 600mm(W) x 600mm(L) x 720mm(H)</t>
  </si>
  <si>
    <t>Folding Examination Table, Metal Frame, Laminate Top 600mm(W) x 510mm(L) x 720mm(H)</t>
  </si>
  <si>
    <t>Height Adjustable Rectangular Desk - Manual Operation 1200mm(W) x 800mm(D) Size Band 1</t>
  </si>
  <si>
    <t>Height Adjustable Rectangular Desk - Manual Operation 1200mm(W) x 800mm(D) Size Band 2</t>
  </si>
  <si>
    <t>Height Adjustable Rectangular Desk - Manual Operation 1200mm(W) x 800mm(D) Size Band 3</t>
  </si>
  <si>
    <t>Height Adjustable Rectangular Desk - Manual Operation 1200mm(W) x 800mm(D) Size Band 4</t>
  </si>
  <si>
    <t>Height Adjustable Rectangular Desk - Manual Operation 1200mm(W) x 800mm(D) Size Band 5</t>
  </si>
  <si>
    <t>Height Adjustable Rectangular Desk - Manual Operation 1200mm(W) x 800mm(D) Size Band 6</t>
  </si>
  <si>
    <t>Rectangular Spiral Stacking Tables, Metal Framed with Laminate Top and PVC Edge 600mm(W) x 1200mm(L) Size Band 1</t>
  </si>
  <si>
    <t>Rectangular Spiral Stacking Tables, Metal Framed with Laminate Top and PVC Edge 600mm(W) x 1200mm(L) Size Band 2</t>
  </si>
  <si>
    <t>Rectangular Spiral Stacking Tables, Metal Framed with Laminate Top and PVC Edge 600mm(W) x 1200mm(L) Size Band 3</t>
  </si>
  <si>
    <t>Rectangular Spiral Stacking Tables, Metal Framed with Laminate Top and PVC Edge 600mm(W) x 1200mm(L) Size Band 4</t>
  </si>
  <si>
    <t>Rectangular Spiral Stacking Tables, Metal Framed with Laminate Top and PVC Edge 600mm(W) x 1200mm(L) Size Band 5</t>
  </si>
  <si>
    <t>Rectangular Spiral Stacking Tables, Metal Framed with Laminate Top and PVC Edge 600mm(W) x 1200mm(L) Size Band 6</t>
  </si>
  <si>
    <t>Rectangular Spiral Stacking Tables, Metal Framed with Laminate Top and PVC Edge 600mm(W) x 1500mm(L) Size Band 1</t>
  </si>
  <si>
    <t>Rectangular Spiral Stacking Tables, Metal Framed with Laminate Top and PVC Edge 600mm(W) x 1500mm(L) Size Band 2</t>
  </si>
  <si>
    <t>Rectangular Spiral Stacking Tables, Metal Framed with Laminate Top and PVC Edge 600mm(W) x 1500mm(L) Size Band 3</t>
  </si>
  <si>
    <t>Rectangular Spiral Stacking Tables, Metal Framed with Laminate Top and PVC Edge 600mm(W) x 1500mm(L) Size Band 4</t>
  </si>
  <si>
    <t>Rectangular Spiral Stacking Tables, Metal Framed with Laminate Top and PVC Edge 600mm(W) x 1500mm(L) Size Band 5</t>
  </si>
  <si>
    <t>Rectangular Spiral Stacking Tables, Metal Framed with Laminate Top and PVC Edge 600mm(W) x 1500mm(L) Size Band 6</t>
  </si>
  <si>
    <t>Rectangular Spiral Stacking Tables, Metal Framed with Laminate Top and PVC Edge 800mm(W) x 1600mm(L) Size Band 1</t>
  </si>
  <si>
    <t>Rectangular Spiral Stacking Tables, Metal Framed with Laminate Top and PVC Edge 800mm(W) x 1600mm(L) Size Band 2</t>
  </si>
  <si>
    <t>Rectangular Spiral Stacking Tables, Metal Framed with Laminate Top and PVC Edge 800mm(W) x 1600mm(L) Size Band 3</t>
  </si>
  <si>
    <t>Rectangular Spiral Stacking Tables, Metal Framed with Laminate Top and PVC Edge 800mm(W) x 1600mm(L) Size Band 4</t>
  </si>
  <si>
    <t>Rectangular Spiral Stacking Tables, Metal Framed with Laminate Top and PVC Edge 800mm(W) x 1600mm(L) Size Band 5</t>
  </si>
  <si>
    <t>Rectangular Spiral Stacking Tables, Metal Framed with Laminate Top and PVC Edge 800mm(W) x 1600mm(L) Size Band 6</t>
  </si>
  <si>
    <t>Square Spiral Stacking Tables, Metal Framed with Laminate Top and PVC Edge 600mm(W) x 600mm(L) Size Band 1</t>
  </si>
  <si>
    <t>Square Spiral Stacking Tables, Metal Framed with Laminate Top and PVC Edge 600mm(W) x 600mm(L) Size Band 2</t>
  </si>
  <si>
    <t>Square Spiral Stacking Tables, Metal Framed with Laminate Top and PVC Edge 600mm(W) x 600mm(L) Size Band 3</t>
  </si>
  <si>
    <t>Square Spiral Stacking Tables, Metal Framed with Laminate Top and PVC Edge 600mm(W) x 600mm(L) Size Band 4</t>
  </si>
  <si>
    <t>Square Spiral Stacking Tables, Metal Framed with Laminate Top and PVC Edge 600mm(W) x 600mm(L) Size Band 5</t>
  </si>
  <si>
    <t>Square Spiral Stacking Tables, Metal Framed with Laminate Top and PVC Edge 600mm(W) x 600mm(L) Size Band 6</t>
  </si>
  <si>
    <t>Trapezoid Stacking Classroom 600mm(W) x 1200mm(L) Size Band 1</t>
  </si>
  <si>
    <t>Trapezoid Stacking Classroom 600mm(W) x 1200mm(L) Size Band 2</t>
  </si>
  <si>
    <t>Trapezoid Stacking Classroom 600mm(W) x 1200mm(L) Size Band 3</t>
  </si>
  <si>
    <t>Trapezoid Stacking Classroom 600mm(W) x 1200mm(L) Size Band 4</t>
  </si>
  <si>
    <t>Trapezoid Stacking Classroom 600mm(W) x 1200mm(L) Size Band 5</t>
  </si>
  <si>
    <t>Trapezoid Stacking Classroom 600mm(W) x 1200mm(L) Size Band 6</t>
  </si>
  <si>
    <t>Standard Mid Back Student Tamperproof Operators Chair with Gas Lift, with Arms</t>
  </si>
  <si>
    <t>Standard High Back Student Tamperproof Operators Chair with Gas Lift, with Arms</t>
  </si>
  <si>
    <t>Premium High Back Student Tamperproof Operators Chair with Gas Lift, with Arms</t>
  </si>
  <si>
    <t>Cantilever Style Teachers Desk, Steel Frame, 25mm Thick Top, 1200mm (W) x 800mm (D) x 728mm (H)</t>
  </si>
  <si>
    <t>Cantilever Style Teachers Desk, Steel Frame, 25mm Thick Top, 1600mm (W) x 800mm (D) x 728mm (H)</t>
  </si>
  <si>
    <t>Two Door Steel Locker Unit Lockable</t>
  </si>
  <si>
    <t>Four Door Steel Locker Unit Lockable</t>
  </si>
  <si>
    <t>12 Tray Classroom Storage Unit</t>
  </si>
  <si>
    <t>18 Tray Classroom Storage Unit</t>
  </si>
  <si>
    <t>Two Door Cupboard, Lockable, 1227mm (H) x 950m (W) x 520mm (D)</t>
  </si>
  <si>
    <t>=SUM(F4:F76)</t>
  </si>
  <si>
    <t xml:space="preserve">TENDERERS MUST PROVIDE A % OFF DISCOUNT AGAINST RETAIL PRICE FOR NON-CORE GOODS. THIS CAN BE A % RANGE.
PLEASE NOTE THAT THIS DOES NOT FORM PART OF THE COMMERCIAL EVALUATION BUT WILL FORM PART OF THE CONTRACT ARRANGEMENT.
</t>
  </si>
  <si>
    <t xml:space="preserve">% Discount Range Offered Against Retail Price for Non-Core Goods
</t>
  </si>
  <si>
    <t>All items must be costed else your bid will be rejected. Partly completed cost submissions will not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</si>
</sst>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7" x14ac:knownFonts="1">
    <font>
      <sz val="12"/>
      <color theme="1"/>
      <name val="Arial"/>
      <family val="2"/>
    </font>
    <font>
      <b/>
      <sz val="12"/>
      <color theme="1"/>
      <name val="Arial"/>
      <family val="2"/>
    </font>
    <font>
      <i/>
      <sz val="10"/>
      <color rgb="FF000000"/>
      <name val="Arial"/>
      <family val="2"/>
    </font>
    <font>
      <sz val="10"/>
      <color rgb="FF000000"/>
      <name val="Arial"/>
      <family val="2"/>
    </font>
    <font>
      <b/>
      <sz val="10"/>
      <color rgb="FF000000"/>
      <name val="Arial"/>
      <family val="2"/>
    </font>
    <font>
      <sz val="10"/>
      <color rgb="FFFFFF00"/>
      <name val="Arial"/>
      <family val="2"/>
    </font>
    <font>
      <b/>
      <sz val="12"/>
      <color rgb="FFFF0000"/>
      <name val="Arial"/>
      <family val="2"/>
    </font>
  </fonts>
  <fills count="6">
    <fill>
      <patternFill patternType="none"/>
    </fill>
    <fill>
      <patternFill patternType="gray125"/>
    </fill>
    <fill>
      <patternFill patternType="solid">
        <fgColor rgb="FFB8CCE4"/>
      </patternFill>
    </fill>
    <fill>
      <patternFill patternType="solid">
        <fgColor rgb="FFFFFF00"/>
        <bgColor indexed="64"/>
      </patternFill>
    </fill>
    <fill>
      <patternFill patternType="solid">
        <fgColor rgb="FFE8E8E8"/>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36">
    <xf numFmtId="0" fontId="0" fillId="0" borderId="0" xfId="0"/>
    <xf numFmtId="49" fontId="2" fillId="2" borderId="1" xfId="0" applyNumberFormat="1" applyFont="1" applyFill="1" applyBorder="1" applyAlignment="1" applyProtection="1">
      <alignment horizontal="center" vertical="center" wrapText="1"/>
      <protection locked="0"/>
    </xf>
    <xf numFmtId="49" fontId="3" fillId="0" borderId="0" xfId="0" applyNumberFormat="1" applyFont="1" applyAlignment="1" applyProtection="1">
      <alignment vertical="top" wrapText="1"/>
      <protection locked="0"/>
    </xf>
    <xf numFmtId="0" fontId="1" fillId="0" borderId="0" xfId="0" applyFont="1"/>
    <xf numFmtId="0" fontId="0" fillId="0" borderId="0" xfId="0" applyAlignment="1">
      <alignment horizontal="center" vertical="center"/>
    </xf>
    <xf numFmtId="0" fontId="3" fillId="0" borderId="0" xfId="0"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0" fillId="0" borderId="0" xfId="0" applyNumberFormat="1" applyAlignment="1">
      <alignment horizontal="center" vertical="center" wrapText="1"/>
    </xf>
    <xf numFmtId="49" fontId="3" fillId="3" borderId="1" xfId="0" applyNumberFormat="1" applyFont="1" applyFill="1" applyBorder="1" applyAlignment="1" applyProtection="1">
      <alignment horizontal="center" vertical="center" wrapText="1"/>
      <protection locked="0"/>
    </xf>
    <xf numFmtId="49" fontId="3" fillId="3" borderId="2"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0" fontId="0" fillId="3" borderId="1" xfId="0" applyFill="1" applyBorder="1" applyAlignment="1">
      <alignment horizontal="center" vertical="center"/>
    </xf>
    <xf numFmtId="49" fontId="0" fillId="5" borderId="2" xfId="0" applyNumberForma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1" xfId="0" applyNumberFormat="1" applyFont="1" applyBorder="1" applyAlignment="1">
      <alignment vertical="top" wrapText="1"/>
    </xf>
    <xf numFmtId="0" fontId="3" fillId="0" borderId="1" xfId="0" applyFont="1" applyBorder="1" applyAlignment="1">
      <alignment horizontal="center" vertical="center" wrapText="1"/>
    </xf>
    <xf numFmtId="49" fontId="2" fillId="2" borderId="1" xfId="0" applyNumberFormat="1" applyFont="1" applyFill="1" applyBorder="1" applyAlignment="1">
      <alignment vertical="top" wrapText="1"/>
    </xf>
    <xf numFmtId="0" fontId="3" fillId="4" borderId="1" xfId="0" applyFont="1" applyFill="1" applyBorder="1" applyAlignment="1">
      <alignment horizontal="center" vertical="center" wrapText="1"/>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0" fontId="3" fillId="0" borderId="0" xfId="0" applyFont="1" applyAlignment="1">
      <alignment vertical="top" wrapText="1"/>
    </xf>
    <xf numFmtId="49" fontId="3" fillId="0" borderId="0" xfId="0" applyNumberFormat="1" applyFont="1" applyAlignment="1">
      <alignment vertical="top" wrapText="1"/>
    </xf>
    <xf numFmtId="0" fontId="1"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49" fontId="4" fillId="0" borderId="3" xfId="0" applyNumberFormat="1" applyFont="1" applyBorder="1" applyAlignment="1" applyProtection="1">
      <alignment horizontal="center" vertical="top" wrapText="1"/>
      <protection locked="0"/>
    </xf>
    <xf numFmtId="0" fontId="1" fillId="0" borderId="3" xfId="0" applyFont="1" applyBorder="1" applyAlignment="1">
      <alignment horizontal="center"/>
    </xf>
    <xf numFmtId="0" fontId="1" fillId="0" borderId="4" xfId="0" applyFont="1" applyBorder="1" applyAlignment="1">
      <alignment horizontal="center"/>
    </xf>
    <xf numFmtId="0" fontId="6" fillId="0" borderId="3" xfId="0" applyFont="1"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1"/>
  <sheetViews>
    <sheetView tabSelected="1" workbookViewId="0">
      <selection activeCell="H82" sqref="H82"/>
    </sheetView>
  </sheetViews>
  <sheetFormatPr defaultRowHeight="15" x14ac:dyDescent="0.2"/>
  <cols>
    <col min="2" max="2" width="39.33203125" customWidth="1"/>
    <col min="3" max="3" width="10.5546875" style="4" bestFit="1" customWidth="1"/>
    <col min="4" max="9" width="9.21875" style="4"/>
  </cols>
  <sheetData>
    <row r="1" spans="1:9" ht="15.75" x14ac:dyDescent="0.25">
      <c r="A1" s="30" t="s">
        <v>104</v>
      </c>
      <c r="B1" s="30"/>
      <c r="C1" s="30"/>
      <c r="D1" s="30"/>
      <c r="E1" s="30"/>
      <c r="F1" s="30"/>
      <c r="G1" s="30"/>
      <c r="H1" s="30"/>
      <c r="I1" s="30"/>
    </row>
    <row r="2" spans="1:9" ht="15.75" x14ac:dyDescent="0.25">
      <c r="A2" s="28"/>
      <c r="B2" s="28"/>
      <c r="C2" s="28"/>
      <c r="D2" s="28"/>
      <c r="E2" s="28"/>
      <c r="F2" s="28"/>
      <c r="G2" s="28"/>
      <c r="H2" s="28"/>
      <c r="I2" s="28"/>
    </row>
    <row r="3" spans="1:9" ht="15.75" x14ac:dyDescent="0.25">
      <c r="A3" s="34" t="s">
        <v>181</v>
      </c>
      <c r="B3" s="35"/>
      <c r="C3" s="35"/>
      <c r="D3" s="35"/>
      <c r="E3" s="35"/>
      <c r="F3" s="35"/>
      <c r="G3" s="35"/>
      <c r="H3" s="35"/>
      <c r="I3" s="35"/>
    </row>
    <row r="4" spans="1:9" ht="51" x14ac:dyDescent="0.2">
      <c r="A4" s="18" t="s">
        <v>0</v>
      </c>
      <c r="B4" s="18" t="s">
        <v>1</v>
      </c>
      <c r="C4" s="18" t="s">
        <v>2</v>
      </c>
      <c r="D4" s="18" t="s">
        <v>3</v>
      </c>
      <c r="E4" s="1" t="s">
        <v>4</v>
      </c>
      <c r="F4" s="18" t="s">
        <v>5</v>
      </c>
      <c r="G4" s="1" t="s">
        <v>6</v>
      </c>
      <c r="H4" s="1" t="s">
        <v>7</v>
      </c>
      <c r="I4" s="1" t="s">
        <v>8</v>
      </c>
    </row>
    <row r="5" spans="1:9" ht="25.5" x14ac:dyDescent="0.2">
      <c r="A5" s="20" t="s">
        <v>9</v>
      </c>
      <c r="B5" s="20" t="s">
        <v>105</v>
      </c>
      <c r="C5" s="15" t="s">
        <v>10</v>
      </c>
      <c r="D5" s="21">
        <v>40</v>
      </c>
      <c r="E5" s="16"/>
      <c r="F5" s="15">
        <f>D5*E5</f>
        <v>0</v>
      </c>
      <c r="G5" s="15"/>
      <c r="H5" s="15"/>
      <c r="I5" s="15"/>
    </row>
    <row r="6" spans="1:9" ht="25.5" x14ac:dyDescent="0.2">
      <c r="A6" s="20" t="s">
        <v>11</v>
      </c>
      <c r="B6" s="20" t="s">
        <v>106</v>
      </c>
      <c r="C6" s="15" t="s">
        <v>10</v>
      </c>
      <c r="D6" s="21">
        <v>40</v>
      </c>
      <c r="E6" s="16"/>
      <c r="F6" s="15">
        <f t="shared" ref="F6:F69" si="0">D6*E6</f>
        <v>0</v>
      </c>
      <c r="G6" s="15"/>
      <c r="H6" s="15"/>
      <c r="I6" s="15"/>
    </row>
    <row r="7" spans="1:9" ht="25.5" x14ac:dyDescent="0.2">
      <c r="A7" s="20" t="s">
        <v>12</v>
      </c>
      <c r="B7" s="20" t="s">
        <v>107</v>
      </c>
      <c r="C7" s="15" t="s">
        <v>10</v>
      </c>
      <c r="D7" s="21">
        <v>40</v>
      </c>
      <c r="E7" s="16"/>
      <c r="F7" s="15">
        <f t="shared" si="0"/>
        <v>0</v>
      </c>
      <c r="G7" s="15"/>
      <c r="H7" s="15"/>
      <c r="I7" s="15"/>
    </row>
    <row r="8" spans="1:9" ht="25.5" x14ac:dyDescent="0.2">
      <c r="A8" s="20" t="s">
        <v>13</v>
      </c>
      <c r="B8" s="20" t="s">
        <v>108</v>
      </c>
      <c r="C8" s="15" t="s">
        <v>10</v>
      </c>
      <c r="D8" s="21">
        <v>40</v>
      </c>
      <c r="E8" s="16"/>
      <c r="F8" s="15">
        <f t="shared" si="0"/>
        <v>0</v>
      </c>
      <c r="G8" s="15"/>
      <c r="H8" s="15"/>
      <c r="I8" s="15"/>
    </row>
    <row r="9" spans="1:9" ht="28.5" customHeight="1" x14ac:dyDescent="0.2">
      <c r="A9" s="20" t="s">
        <v>14</v>
      </c>
      <c r="B9" s="20" t="s">
        <v>109</v>
      </c>
      <c r="C9" s="15" t="s">
        <v>10</v>
      </c>
      <c r="D9" s="21">
        <v>40</v>
      </c>
      <c r="E9" s="16"/>
      <c r="F9" s="15">
        <f t="shared" si="0"/>
        <v>0</v>
      </c>
      <c r="G9" s="15"/>
      <c r="H9" s="15"/>
      <c r="I9" s="15"/>
    </row>
    <row r="10" spans="1:9" ht="25.5" x14ac:dyDescent="0.2">
      <c r="A10" s="20" t="s">
        <v>15</v>
      </c>
      <c r="B10" s="20" t="s">
        <v>110</v>
      </c>
      <c r="C10" s="15" t="s">
        <v>10</v>
      </c>
      <c r="D10" s="21">
        <v>40</v>
      </c>
      <c r="E10" s="16"/>
      <c r="F10" s="15">
        <f t="shared" si="0"/>
        <v>0</v>
      </c>
      <c r="G10" s="15"/>
      <c r="H10" s="15"/>
      <c r="I10" s="15"/>
    </row>
    <row r="11" spans="1:9" ht="25.5" x14ac:dyDescent="0.2">
      <c r="A11" s="20" t="s">
        <v>16</v>
      </c>
      <c r="B11" s="20" t="s">
        <v>111</v>
      </c>
      <c r="C11" s="15" t="s">
        <v>10</v>
      </c>
      <c r="D11" s="21">
        <v>60</v>
      </c>
      <c r="E11" s="16"/>
      <c r="F11" s="15">
        <f t="shared" si="0"/>
        <v>0</v>
      </c>
      <c r="G11" s="15"/>
      <c r="H11" s="15"/>
      <c r="I11" s="15"/>
    </row>
    <row r="12" spans="1:9" ht="25.5" x14ac:dyDescent="0.2">
      <c r="A12" s="20" t="s">
        <v>17</v>
      </c>
      <c r="B12" s="20" t="s">
        <v>112</v>
      </c>
      <c r="C12" s="15" t="s">
        <v>10</v>
      </c>
      <c r="D12" s="21">
        <v>60</v>
      </c>
      <c r="E12" s="16"/>
      <c r="F12" s="15">
        <f t="shared" si="0"/>
        <v>0</v>
      </c>
      <c r="G12" s="15"/>
      <c r="H12" s="15"/>
      <c r="I12" s="15"/>
    </row>
    <row r="13" spans="1:9" ht="25.5" x14ac:dyDescent="0.2">
      <c r="A13" s="20" t="s">
        <v>18</v>
      </c>
      <c r="B13" s="20" t="s">
        <v>113</v>
      </c>
      <c r="C13" s="15" t="s">
        <v>10</v>
      </c>
      <c r="D13" s="21">
        <v>60</v>
      </c>
      <c r="E13" s="16"/>
      <c r="F13" s="15">
        <f t="shared" si="0"/>
        <v>0</v>
      </c>
      <c r="G13" s="15"/>
      <c r="H13" s="15"/>
      <c r="I13" s="15"/>
    </row>
    <row r="14" spans="1:9" ht="25.5" x14ac:dyDescent="0.2">
      <c r="A14" s="20" t="s">
        <v>19</v>
      </c>
      <c r="B14" s="20" t="s">
        <v>114</v>
      </c>
      <c r="C14" s="15" t="s">
        <v>10</v>
      </c>
      <c r="D14" s="21">
        <v>60</v>
      </c>
      <c r="E14" s="16"/>
      <c r="F14" s="15">
        <f t="shared" si="0"/>
        <v>0</v>
      </c>
      <c r="G14" s="15"/>
      <c r="H14" s="15"/>
      <c r="I14" s="15"/>
    </row>
    <row r="15" spans="1:9" s="3" customFormat="1" ht="25.5" x14ac:dyDescent="0.25">
      <c r="A15" s="20" t="s">
        <v>20</v>
      </c>
      <c r="B15" s="20" t="s">
        <v>115</v>
      </c>
      <c r="C15" s="15" t="s">
        <v>10</v>
      </c>
      <c r="D15" s="21">
        <v>60</v>
      </c>
      <c r="E15" s="16"/>
      <c r="F15" s="15">
        <f t="shared" si="0"/>
        <v>0</v>
      </c>
      <c r="G15" s="15"/>
      <c r="H15" s="15"/>
      <c r="I15" s="15"/>
    </row>
    <row r="16" spans="1:9" ht="25.5" x14ac:dyDescent="0.2">
      <c r="A16" s="20" t="s">
        <v>21</v>
      </c>
      <c r="B16" s="20" t="s">
        <v>116</v>
      </c>
      <c r="C16" s="15" t="s">
        <v>10</v>
      </c>
      <c r="D16" s="21">
        <v>60</v>
      </c>
      <c r="E16" s="16"/>
      <c r="F16" s="15">
        <f t="shared" si="0"/>
        <v>0</v>
      </c>
      <c r="G16" s="15"/>
      <c r="H16" s="15"/>
      <c r="I16" s="15"/>
    </row>
    <row r="17" spans="1:9" x14ac:dyDescent="0.2">
      <c r="A17" s="20" t="s">
        <v>22</v>
      </c>
      <c r="B17" s="20" t="s">
        <v>117</v>
      </c>
      <c r="C17" s="15" t="s">
        <v>10</v>
      </c>
      <c r="D17" s="21">
        <v>30</v>
      </c>
      <c r="E17" s="16"/>
      <c r="F17" s="15">
        <f t="shared" si="0"/>
        <v>0</v>
      </c>
      <c r="G17" s="15"/>
      <c r="H17" s="15"/>
      <c r="I17" s="15"/>
    </row>
    <row r="18" spans="1:9" x14ac:dyDescent="0.2">
      <c r="A18" s="20" t="s">
        <v>23</v>
      </c>
      <c r="B18" s="20" t="s">
        <v>118</v>
      </c>
      <c r="C18" s="15" t="s">
        <v>10</v>
      </c>
      <c r="D18" s="21">
        <v>30</v>
      </c>
      <c r="E18" s="16"/>
      <c r="F18" s="15">
        <f t="shared" si="0"/>
        <v>0</v>
      </c>
      <c r="G18" s="15"/>
      <c r="H18" s="15"/>
      <c r="I18" s="15"/>
    </row>
    <row r="19" spans="1:9" x14ac:dyDescent="0.2">
      <c r="A19" s="20" t="s">
        <v>24</v>
      </c>
      <c r="B19" s="20" t="s">
        <v>119</v>
      </c>
      <c r="C19" s="15" t="s">
        <v>10</v>
      </c>
      <c r="D19" s="21">
        <v>30</v>
      </c>
      <c r="E19" s="16"/>
      <c r="F19" s="15">
        <f t="shared" si="0"/>
        <v>0</v>
      </c>
      <c r="G19" s="15"/>
      <c r="H19" s="15"/>
      <c r="I19" s="15"/>
    </row>
    <row r="20" spans="1:9" x14ac:dyDescent="0.2">
      <c r="A20" s="20" t="s">
        <v>25</v>
      </c>
      <c r="B20" s="20" t="s">
        <v>120</v>
      </c>
      <c r="C20" s="15" t="s">
        <v>10</v>
      </c>
      <c r="D20" s="21">
        <v>30</v>
      </c>
      <c r="E20" s="16"/>
      <c r="F20" s="15">
        <f t="shared" si="0"/>
        <v>0</v>
      </c>
      <c r="G20" s="15"/>
      <c r="H20" s="15"/>
      <c r="I20" s="15"/>
    </row>
    <row r="21" spans="1:9" x14ac:dyDescent="0.2">
      <c r="A21" s="20" t="s">
        <v>26</v>
      </c>
      <c r="B21" s="20" t="s">
        <v>121</v>
      </c>
      <c r="C21" s="15" t="s">
        <v>10</v>
      </c>
      <c r="D21" s="21">
        <v>30</v>
      </c>
      <c r="E21" s="16"/>
      <c r="F21" s="15">
        <f t="shared" si="0"/>
        <v>0</v>
      </c>
      <c r="G21" s="15"/>
      <c r="H21" s="15"/>
      <c r="I21" s="15"/>
    </row>
    <row r="22" spans="1:9" x14ac:dyDescent="0.2">
      <c r="A22" s="20" t="s">
        <v>27</v>
      </c>
      <c r="B22" s="20" t="s">
        <v>122</v>
      </c>
      <c r="C22" s="15" t="s">
        <v>10</v>
      </c>
      <c r="D22" s="21">
        <v>30</v>
      </c>
      <c r="E22" s="16"/>
      <c r="F22" s="15">
        <f t="shared" si="0"/>
        <v>0</v>
      </c>
      <c r="G22" s="15"/>
      <c r="H22" s="15"/>
      <c r="I22" s="15"/>
    </row>
    <row r="23" spans="1:9" x14ac:dyDescent="0.2">
      <c r="A23" s="20" t="s">
        <v>28</v>
      </c>
      <c r="B23" s="20" t="s">
        <v>123</v>
      </c>
      <c r="C23" s="15" t="s">
        <v>10</v>
      </c>
      <c r="D23" s="21">
        <v>10</v>
      </c>
      <c r="E23" s="16"/>
      <c r="F23" s="15">
        <f t="shared" si="0"/>
        <v>0</v>
      </c>
      <c r="G23" s="15"/>
      <c r="H23" s="15"/>
      <c r="I23" s="15"/>
    </row>
    <row r="24" spans="1:9" x14ac:dyDescent="0.2">
      <c r="A24" s="20" t="s">
        <v>29</v>
      </c>
      <c r="B24" s="20" t="s">
        <v>124</v>
      </c>
      <c r="C24" s="15" t="s">
        <v>10</v>
      </c>
      <c r="D24" s="21">
        <v>10</v>
      </c>
      <c r="E24" s="16"/>
      <c r="F24" s="15">
        <f t="shared" si="0"/>
        <v>0</v>
      </c>
      <c r="G24" s="15"/>
      <c r="H24" s="15"/>
      <c r="I24" s="15"/>
    </row>
    <row r="25" spans="1:9" x14ac:dyDescent="0.2">
      <c r="A25" s="20" t="s">
        <v>30</v>
      </c>
      <c r="B25" s="20" t="s">
        <v>125</v>
      </c>
      <c r="C25" s="15" t="s">
        <v>10</v>
      </c>
      <c r="D25" s="21">
        <v>10</v>
      </c>
      <c r="E25" s="16"/>
      <c r="F25" s="15">
        <f t="shared" si="0"/>
        <v>0</v>
      </c>
      <c r="G25" s="15"/>
      <c r="H25" s="15"/>
      <c r="I25" s="15"/>
    </row>
    <row r="26" spans="1:9" x14ac:dyDescent="0.2">
      <c r="A26" s="20" t="s">
        <v>31</v>
      </c>
      <c r="B26" s="20" t="s">
        <v>126</v>
      </c>
      <c r="C26" s="15" t="s">
        <v>10</v>
      </c>
      <c r="D26" s="21">
        <v>10</v>
      </c>
      <c r="E26" s="16"/>
      <c r="F26" s="15">
        <f t="shared" si="0"/>
        <v>0</v>
      </c>
      <c r="G26" s="15"/>
      <c r="H26" s="15"/>
      <c r="I26" s="15"/>
    </row>
    <row r="27" spans="1:9" x14ac:dyDescent="0.2">
      <c r="A27" s="20" t="s">
        <v>32</v>
      </c>
      <c r="B27" s="20" t="s">
        <v>127</v>
      </c>
      <c r="C27" s="15" t="s">
        <v>10</v>
      </c>
      <c r="D27" s="21">
        <v>10</v>
      </c>
      <c r="E27" s="16"/>
      <c r="F27" s="15">
        <f t="shared" si="0"/>
        <v>0</v>
      </c>
      <c r="G27" s="15"/>
      <c r="H27" s="15"/>
      <c r="I27" s="15"/>
    </row>
    <row r="28" spans="1:9" x14ac:dyDescent="0.2">
      <c r="A28" s="20" t="s">
        <v>33</v>
      </c>
      <c r="B28" s="20" t="s">
        <v>128</v>
      </c>
      <c r="C28" s="15" t="s">
        <v>10</v>
      </c>
      <c r="D28" s="21">
        <v>10</v>
      </c>
      <c r="E28" s="16"/>
      <c r="F28" s="15">
        <f t="shared" si="0"/>
        <v>0</v>
      </c>
      <c r="G28" s="15"/>
      <c r="H28" s="15"/>
      <c r="I28" s="15"/>
    </row>
    <row r="29" spans="1:9" ht="25.5" x14ac:dyDescent="0.2">
      <c r="A29" s="20" t="s">
        <v>34</v>
      </c>
      <c r="B29" s="20" t="s">
        <v>129</v>
      </c>
      <c r="C29" s="15" t="s">
        <v>10</v>
      </c>
      <c r="D29" s="21">
        <v>20</v>
      </c>
      <c r="E29" s="16"/>
      <c r="F29" s="15">
        <f t="shared" si="0"/>
        <v>0</v>
      </c>
      <c r="G29" s="15"/>
      <c r="H29" s="15"/>
      <c r="I29" s="15"/>
    </row>
    <row r="30" spans="1:9" ht="25.5" x14ac:dyDescent="0.2">
      <c r="A30" s="20" t="s">
        <v>35</v>
      </c>
      <c r="B30" s="20" t="s">
        <v>130</v>
      </c>
      <c r="C30" s="15" t="s">
        <v>10</v>
      </c>
      <c r="D30" s="21">
        <v>50</v>
      </c>
      <c r="E30" s="16"/>
      <c r="F30" s="15">
        <f t="shared" si="0"/>
        <v>0</v>
      </c>
      <c r="G30" s="15"/>
      <c r="H30" s="15"/>
      <c r="I30" s="15"/>
    </row>
    <row r="31" spans="1:9" ht="25.5" x14ac:dyDescent="0.2">
      <c r="A31" s="20" t="s">
        <v>36</v>
      </c>
      <c r="B31" s="20" t="s">
        <v>131</v>
      </c>
      <c r="C31" s="15" t="s">
        <v>10</v>
      </c>
      <c r="D31" s="21">
        <v>50</v>
      </c>
      <c r="E31" s="16"/>
      <c r="F31" s="15">
        <f t="shared" si="0"/>
        <v>0</v>
      </c>
      <c r="G31" s="15"/>
      <c r="H31" s="15"/>
      <c r="I31" s="15"/>
    </row>
    <row r="32" spans="1:9" ht="25.5" x14ac:dyDescent="0.2">
      <c r="A32" s="20" t="s">
        <v>37</v>
      </c>
      <c r="B32" s="20" t="s">
        <v>132</v>
      </c>
      <c r="C32" s="15" t="s">
        <v>10</v>
      </c>
      <c r="D32" s="21">
        <v>30</v>
      </c>
      <c r="E32" s="16"/>
      <c r="F32" s="15">
        <f t="shared" si="0"/>
        <v>0</v>
      </c>
      <c r="G32" s="15"/>
      <c r="H32" s="15"/>
      <c r="I32" s="15"/>
    </row>
    <row r="33" spans="1:9" ht="25.5" x14ac:dyDescent="0.2">
      <c r="A33" s="20" t="s">
        <v>38</v>
      </c>
      <c r="B33" s="20" t="s">
        <v>133</v>
      </c>
      <c r="C33" s="15" t="s">
        <v>10</v>
      </c>
      <c r="D33" s="21">
        <v>30</v>
      </c>
      <c r="E33" s="16"/>
      <c r="F33" s="15">
        <f t="shared" si="0"/>
        <v>0</v>
      </c>
      <c r="G33" s="15"/>
      <c r="H33" s="15"/>
      <c r="I33" s="15"/>
    </row>
    <row r="34" spans="1:9" ht="25.5" x14ac:dyDescent="0.2">
      <c r="A34" s="20" t="s">
        <v>39</v>
      </c>
      <c r="B34" s="20" t="s">
        <v>134</v>
      </c>
      <c r="C34" s="15" t="s">
        <v>10</v>
      </c>
      <c r="D34" s="21">
        <v>30</v>
      </c>
      <c r="E34" s="16"/>
      <c r="F34" s="15">
        <f t="shared" si="0"/>
        <v>0</v>
      </c>
      <c r="G34" s="15"/>
      <c r="H34" s="15"/>
      <c r="I34" s="15"/>
    </row>
    <row r="35" spans="1:9" ht="25.5" x14ac:dyDescent="0.2">
      <c r="A35" s="20" t="s">
        <v>40</v>
      </c>
      <c r="B35" s="20" t="s">
        <v>135</v>
      </c>
      <c r="C35" s="15" t="s">
        <v>10</v>
      </c>
      <c r="D35" s="21">
        <v>30</v>
      </c>
      <c r="E35" s="16"/>
      <c r="F35" s="15">
        <f t="shared" si="0"/>
        <v>0</v>
      </c>
      <c r="G35" s="15"/>
      <c r="H35" s="15"/>
      <c r="I35" s="15"/>
    </row>
    <row r="36" spans="1:9" ht="25.5" x14ac:dyDescent="0.2">
      <c r="A36" s="20" t="s">
        <v>41</v>
      </c>
      <c r="B36" s="20" t="s">
        <v>136</v>
      </c>
      <c r="C36" s="15" t="s">
        <v>10</v>
      </c>
      <c r="D36" s="21">
        <v>30</v>
      </c>
      <c r="E36" s="16"/>
      <c r="F36" s="15">
        <f t="shared" si="0"/>
        <v>0</v>
      </c>
      <c r="G36" s="15"/>
      <c r="H36" s="15"/>
      <c r="I36" s="15"/>
    </row>
    <row r="37" spans="1:9" ht="25.5" x14ac:dyDescent="0.2">
      <c r="A37" s="20" t="s">
        <v>42</v>
      </c>
      <c r="B37" s="20" t="s">
        <v>137</v>
      </c>
      <c r="C37" s="15" t="s">
        <v>10</v>
      </c>
      <c r="D37" s="21">
        <v>30</v>
      </c>
      <c r="E37" s="16"/>
      <c r="F37" s="15">
        <f t="shared" si="0"/>
        <v>0</v>
      </c>
      <c r="G37" s="15"/>
      <c r="H37" s="15"/>
      <c r="I37" s="15"/>
    </row>
    <row r="38" spans="1:9" ht="38.25" x14ac:dyDescent="0.2">
      <c r="A38" s="20" t="s">
        <v>43</v>
      </c>
      <c r="B38" s="20" t="s">
        <v>138</v>
      </c>
      <c r="C38" s="15" t="s">
        <v>10</v>
      </c>
      <c r="D38" s="21">
        <v>40</v>
      </c>
      <c r="E38" s="16"/>
      <c r="F38" s="15">
        <f t="shared" si="0"/>
        <v>0</v>
      </c>
      <c r="G38" s="15"/>
      <c r="H38" s="15"/>
      <c r="I38" s="15"/>
    </row>
    <row r="39" spans="1:9" ht="38.25" x14ac:dyDescent="0.2">
      <c r="A39" s="20" t="s">
        <v>44</v>
      </c>
      <c r="B39" s="20" t="s">
        <v>139</v>
      </c>
      <c r="C39" s="15" t="s">
        <v>10</v>
      </c>
      <c r="D39" s="21">
        <v>40</v>
      </c>
      <c r="E39" s="16"/>
      <c r="F39" s="15">
        <f t="shared" si="0"/>
        <v>0</v>
      </c>
      <c r="G39" s="15"/>
      <c r="H39" s="15"/>
      <c r="I39" s="15"/>
    </row>
    <row r="40" spans="1:9" ht="38.25" x14ac:dyDescent="0.2">
      <c r="A40" s="20" t="s">
        <v>45</v>
      </c>
      <c r="B40" s="20" t="s">
        <v>140</v>
      </c>
      <c r="C40" s="15" t="s">
        <v>10</v>
      </c>
      <c r="D40" s="21">
        <v>40</v>
      </c>
      <c r="E40" s="16"/>
      <c r="F40" s="15">
        <f t="shared" si="0"/>
        <v>0</v>
      </c>
      <c r="G40" s="15"/>
      <c r="H40" s="15"/>
      <c r="I40" s="15"/>
    </row>
    <row r="41" spans="1:9" ht="38.25" x14ac:dyDescent="0.2">
      <c r="A41" s="20" t="s">
        <v>46</v>
      </c>
      <c r="B41" s="20" t="s">
        <v>141</v>
      </c>
      <c r="C41" s="15" t="s">
        <v>10</v>
      </c>
      <c r="D41" s="21">
        <v>40</v>
      </c>
      <c r="E41" s="16"/>
      <c r="F41" s="15">
        <f t="shared" si="0"/>
        <v>0</v>
      </c>
      <c r="G41" s="15"/>
      <c r="H41" s="15"/>
      <c r="I41" s="15"/>
    </row>
    <row r="42" spans="1:9" ht="38.25" x14ac:dyDescent="0.2">
      <c r="A42" s="20" t="s">
        <v>47</v>
      </c>
      <c r="B42" s="20" t="s">
        <v>142</v>
      </c>
      <c r="C42" s="15" t="s">
        <v>10</v>
      </c>
      <c r="D42" s="21">
        <v>40</v>
      </c>
      <c r="E42" s="16"/>
      <c r="F42" s="15">
        <f t="shared" si="0"/>
        <v>0</v>
      </c>
      <c r="G42" s="15"/>
      <c r="H42" s="15"/>
      <c r="I42" s="15"/>
    </row>
    <row r="43" spans="1:9" ht="38.25" x14ac:dyDescent="0.2">
      <c r="A43" s="20" t="s">
        <v>48</v>
      </c>
      <c r="B43" s="20" t="s">
        <v>143</v>
      </c>
      <c r="C43" s="15" t="s">
        <v>10</v>
      </c>
      <c r="D43" s="21">
        <v>40</v>
      </c>
      <c r="E43" s="16"/>
      <c r="F43" s="15">
        <f t="shared" si="0"/>
        <v>0</v>
      </c>
      <c r="G43" s="15"/>
      <c r="H43" s="15"/>
      <c r="I43" s="15"/>
    </row>
    <row r="44" spans="1:9" ht="38.25" x14ac:dyDescent="0.2">
      <c r="A44" s="20" t="s">
        <v>49</v>
      </c>
      <c r="B44" s="20" t="s">
        <v>144</v>
      </c>
      <c r="C44" s="15" t="s">
        <v>10</v>
      </c>
      <c r="D44" s="21">
        <v>20</v>
      </c>
      <c r="E44" s="16"/>
      <c r="F44" s="15">
        <f t="shared" si="0"/>
        <v>0</v>
      </c>
      <c r="G44" s="15"/>
      <c r="H44" s="15"/>
      <c r="I44" s="15"/>
    </row>
    <row r="45" spans="1:9" ht="38.25" x14ac:dyDescent="0.2">
      <c r="A45" s="20" t="s">
        <v>50</v>
      </c>
      <c r="B45" s="20" t="s">
        <v>145</v>
      </c>
      <c r="C45" s="15" t="s">
        <v>10</v>
      </c>
      <c r="D45" s="21">
        <v>20</v>
      </c>
      <c r="E45" s="16"/>
      <c r="F45" s="15">
        <f t="shared" si="0"/>
        <v>0</v>
      </c>
      <c r="G45" s="15"/>
      <c r="H45" s="15"/>
      <c r="I45" s="15"/>
    </row>
    <row r="46" spans="1:9" ht="38.25" x14ac:dyDescent="0.2">
      <c r="A46" s="20" t="s">
        <v>51</v>
      </c>
      <c r="B46" s="20" t="s">
        <v>146</v>
      </c>
      <c r="C46" s="15" t="s">
        <v>10</v>
      </c>
      <c r="D46" s="21">
        <v>20</v>
      </c>
      <c r="E46" s="16"/>
      <c r="F46" s="15">
        <f t="shared" si="0"/>
        <v>0</v>
      </c>
      <c r="G46" s="15"/>
      <c r="H46" s="15"/>
      <c r="I46" s="15"/>
    </row>
    <row r="47" spans="1:9" ht="38.25" x14ac:dyDescent="0.2">
      <c r="A47" s="20" t="s">
        <v>52</v>
      </c>
      <c r="B47" s="20" t="s">
        <v>147</v>
      </c>
      <c r="C47" s="15" t="s">
        <v>10</v>
      </c>
      <c r="D47" s="21">
        <v>20</v>
      </c>
      <c r="E47" s="16"/>
      <c r="F47" s="15">
        <f t="shared" si="0"/>
        <v>0</v>
      </c>
      <c r="G47" s="15"/>
      <c r="H47" s="15"/>
      <c r="I47" s="15"/>
    </row>
    <row r="48" spans="1:9" ht="38.25" x14ac:dyDescent="0.2">
      <c r="A48" s="20" t="s">
        <v>53</v>
      </c>
      <c r="B48" s="20" t="s">
        <v>148</v>
      </c>
      <c r="C48" s="15" t="s">
        <v>10</v>
      </c>
      <c r="D48" s="21">
        <v>20</v>
      </c>
      <c r="E48" s="16"/>
      <c r="F48" s="15">
        <f t="shared" si="0"/>
        <v>0</v>
      </c>
      <c r="G48" s="15"/>
      <c r="H48" s="15"/>
      <c r="I48" s="15"/>
    </row>
    <row r="49" spans="1:9" ht="38.25" x14ac:dyDescent="0.2">
      <c r="A49" s="20" t="s">
        <v>54</v>
      </c>
      <c r="B49" s="20" t="s">
        <v>149</v>
      </c>
      <c r="C49" s="15" t="s">
        <v>10</v>
      </c>
      <c r="D49" s="21">
        <v>20</v>
      </c>
      <c r="E49" s="16"/>
      <c r="F49" s="15">
        <f t="shared" si="0"/>
        <v>0</v>
      </c>
      <c r="G49" s="15"/>
      <c r="H49" s="15"/>
      <c r="I49" s="15"/>
    </row>
    <row r="50" spans="1:9" ht="38.25" x14ac:dyDescent="0.2">
      <c r="A50" s="20" t="s">
        <v>55</v>
      </c>
      <c r="B50" s="20" t="s">
        <v>150</v>
      </c>
      <c r="C50" s="15" t="s">
        <v>10</v>
      </c>
      <c r="D50" s="21">
        <v>20</v>
      </c>
      <c r="E50" s="16"/>
      <c r="F50" s="15">
        <f t="shared" si="0"/>
        <v>0</v>
      </c>
      <c r="G50" s="15"/>
      <c r="H50" s="15"/>
      <c r="I50" s="15"/>
    </row>
    <row r="51" spans="1:9" ht="38.25" x14ac:dyDescent="0.2">
      <c r="A51" s="20" t="s">
        <v>56</v>
      </c>
      <c r="B51" s="20" t="s">
        <v>151</v>
      </c>
      <c r="C51" s="15" t="s">
        <v>10</v>
      </c>
      <c r="D51" s="21">
        <v>20</v>
      </c>
      <c r="E51" s="16"/>
      <c r="F51" s="15">
        <f t="shared" si="0"/>
        <v>0</v>
      </c>
      <c r="G51" s="15"/>
      <c r="H51" s="15"/>
      <c r="I51" s="15"/>
    </row>
    <row r="52" spans="1:9" ht="38.25" x14ac:dyDescent="0.2">
      <c r="A52" s="20" t="s">
        <v>57</v>
      </c>
      <c r="B52" s="20" t="s">
        <v>152</v>
      </c>
      <c r="C52" s="15" t="s">
        <v>10</v>
      </c>
      <c r="D52" s="21">
        <v>20</v>
      </c>
      <c r="E52" s="16"/>
      <c r="F52" s="15">
        <f t="shared" si="0"/>
        <v>0</v>
      </c>
      <c r="G52" s="15"/>
      <c r="H52" s="15"/>
      <c r="I52" s="15"/>
    </row>
    <row r="53" spans="1:9" ht="38.25" x14ac:dyDescent="0.2">
      <c r="A53" s="20" t="s">
        <v>58</v>
      </c>
      <c r="B53" s="20" t="s">
        <v>153</v>
      </c>
      <c r="C53" s="15" t="s">
        <v>10</v>
      </c>
      <c r="D53" s="21">
        <v>20</v>
      </c>
      <c r="E53" s="16"/>
      <c r="F53" s="15">
        <f t="shared" si="0"/>
        <v>0</v>
      </c>
      <c r="G53" s="15"/>
      <c r="H53" s="15"/>
      <c r="I53" s="15"/>
    </row>
    <row r="54" spans="1:9" ht="38.25" x14ac:dyDescent="0.2">
      <c r="A54" s="20" t="s">
        <v>59</v>
      </c>
      <c r="B54" s="20" t="s">
        <v>154</v>
      </c>
      <c r="C54" s="15" t="s">
        <v>10</v>
      </c>
      <c r="D54" s="21">
        <v>20</v>
      </c>
      <c r="E54" s="16"/>
      <c r="F54" s="15">
        <f t="shared" si="0"/>
        <v>0</v>
      </c>
      <c r="G54" s="15"/>
      <c r="H54" s="15"/>
      <c r="I54" s="15"/>
    </row>
    <row r="55" spans="1:9" ht="38.25" x14ac:dyDescent="0.2">
      <c r="A55" s="20" t="s">
        <v>60</v>
      </c>
      <c r="B55" s="20" t="s">
        <v>155</v>
      </c>
      <c r="C55" s="15" t="s">
        <v>10</v>
      </c>
      <c r="D55" s="21">
        <v>20</v>
      </c>
      <c r="E55" s="16"/>
      <c r="F55" s="15">
        <f t="shared" si="0"/>
        <v>0</v>
      </c>
      <c r="G55" s="15"/>
      <c r="H55" s="15"/>
      <c r="I55" s="15"/>
    </row>
    <row r="56" spans="1:9" ht="38.25" x14ac:dyDescent="0.2">
      <c r="A56" s="20" t="s">
        <v>61</v>
      </c>
      <c r="B56" s="20" t="s">
        <v>156</v>
      </c>
      <c r="C56" s="15" t="s">
        <v>10</v>
      </c>
      <c r="D56" s="21">
        <v>10</v>
      </c>
      <c r="E56" s="16"/>
      <c r="F56" s="15">
        <f t="shared" si="0"/>
        <v>0</v>
      </c>
      <c r="G56" s="15"/>
      <c r="H56" s="15"/>
      <c r="I56" s="15"/>
    </row>
    <row r="57" spans="1:9" ht="38.25" x14ac:dyDescent="0.2">
      <c r="A57" s="20" t="s">
        <v>62</v>
      </c>
      <c r="B57" s="20" t="s">
        <v>157</v>
      </c>
      <c r="C57" s="15" t="s">
        <v>10</v>
      </c>
      <c r="D57" s="21">
        <v>10</v>
      </c>
      <c r="E57" s="16"/>
      <c r="F57" s="15">
        <f t="shared" si="0"/>
        <v>0</v>
      </c>
      <c r="G57" s="15"/>
      <c r="H57" s="15"/>
      <c r="I57" s="15"/>
    </row>
    <row r="58" spans="1:9" ht="38.25" x14ac:dyDescent="0.2">
      <c r="A58" s="20" t="s">
        <v>63</v>
      </c>
      <c r="B58" s="20" t="s">
        <v>158</v>
      </c>
      <c r="C58" s="15" t="s">
        <v>10</v>
      </c>
      <c r="D58" s="21">
        <v>10</v>
      </c>
      <c r="E58" s="16"/>
      <c r="F58" s="15">
        <f t="shared" si="0"/>
        <v>0</v>
      </c>
      <c r="G58" s="15"/>
      <c r="H58" s="15"/>
      <c r="I58" s="15"/>
    </row>
    <row r="59" spans="1:9" ht="38.25" x14ac:dyDescent="0.2">
      <c r="A59" s="20" t="s">
        <v>64</v>
      </c>
      <c r="B59" s="20" t="s">
        <v>159</v>
      </c>
      <c r="C59" s="15" t="s">
        <v>10</v>
      </c>
      <c r="D59" s="21">
        <v>10</v>
      </c>
      <c r="E59" s="16"/>
      <c r="F59" s="15">
        <f t="shared" si="0"/>
        <v>0</v>
      </c>
      <c r="G59" s="15"/>
      <c r="H59" s="15"/>
      <c r="I59" s="15"/>
    </row>
    <row r="60" spans="1:9" ht="38.25" x14ac:dyDescent="0.2">
      <c r="A60" s="20" t="s">
        <v>65</v>
      </c>
      <c r="B60" s="20" t="s">
        <v>160</v>
      </c>
      <c r="C60" s="15" t="s">
        <v>10</v>
      </c>
      <c r="D60" s="21">
        <v>10</v>
      </c>
      <c r="E60" s="16"/>
      <c r="F60" s="15">
        <f t="shared" si="0"/>
        <v>0</v>
      </c>
      <c r="G60" s="15"/>
      <c r="H60" s="15"/>
      <c r="I60" s="15"/>
    </row>
    <row r="61" spans="1:9" ht="38.25" x14ac:dyDescent="0.2">
      <c r="A61" s="20" t="s">
        <v>66</v>
      </c>
      <c r="B61" s="20" t="s">
        <v>161</v>
      </c>
      <c r="C61" s="15" t="s">
        <v>10</v>
      </c>
      <c r="D61" s="21">
        <v>10</v>
      </c>
      <c r="E61" s="16"/>
      <c r="F61" s="15">
        <f t="shared" si="0"/>
        <v>0</v>
      </c>
      <c r="G61" s="15"/>
      <c r="H61" s="15"/>
      <c r="I61" s="15"/>
    </row>
    <row r="62" spans="1:9" ht="25.5" x14ac:dyDescent="0.2">
      <c r="A62" s="20" t="s">
        <v>67</v>
      </c>
      <c r="B62" s="20" t="s">
        <v>162</v>
      </c>
      <c r="C62" s="15" t="s">
        <v>10</v>
      </c>
      <c r="D62" s="21">
        <v>20</v>
      </c>
      <c r="E62" s="16"/>
      <c r="F62" s="15">
        <f t="shared" si="0"/>
        <v>0</v>
      </c>
      <c r="G62" s="15"/>
      <c r="H62" s="15"/>
      <c r="I62" s="15"/>
    </row>
    <row r="63" spans="1:9" ht="25.5" x14ac:dyDescent="0.2">
      <c r="A63" s="20" t="s">
        <v>68</v>
      </c>
      <c r="B63" s="20" t="s">
        <v>163</v>
      </c>
      <c r="C63" s="15" t="s">
        <v>10</v>
      </c>
      <c r="D63" s="21">
        <v>20</v>
      </c>
      <c r="E63" s="16"/>
      <c r="F63" s="15">
        <f t="shared" si="0"/>
        <v>0</v>
      </c>
      <c r="G63" s="15"/>
      <c r="H63" s="15"/>
      <c r="I63" s="15"/>
    </row>
    <row r="64" spans="1:9" ht="25.5" x14ac:dyDescent="0.2">
      <c r="A64" s="20" t="s">
        <v>69</v>
      </c>
      <c r="B64" s="20" t="s">
        <v>164</v>
      </c>
      <c r="C64" s="15" t="s">
        <v>10</v>
      </c>
      <c r="D64" s="21">
        <v>20</v>
      </c>
      <c r="E64" s="16"/>
      <c r="F64" s="15">
        <f t="shared" si="0"/>
        <v>0</v>
      </c>
      <c r="G64" s="15"/>
      <c r="H64" s="15"/>
      <c r="I64" s="15"/>
    </row>
    <row r="65" spans="1:9" ht="25.5" x14ac:dyDescent="0.2">
      <c r="A65" s="20" t="s">
        <v>70</v>
      </c>
      <c r="B65" s="20" t="s">
        <v>165</v>
      </c>
      <c r="C65" s="15" t="s">
        <v>10</v>
      </c>
      <c r="D65" s="21">
        <v>20</v>
      </c>
      <c r="E65" s="16"/>
      <c r="F65" s="15">
        <f t="shared" si="0"/>
        <v>0</v>
      </c>
      <c r="G65" s="15"/>
      <c r="H65" s="15"/>
      <c r="I65" s="15"/>
    </row>
    <row r="66" spans="1:9" ht="25.5" x14ac:dyDescent="0.2">
      <c r="A66" s="20" t="s">
        <v>71</v>
      </c>
      <c r="B66" s="20" t="s">
        <v>166</v>
      </c>
      <c r="C66" s="15" t="s">
        <v>10</v>
      </c>
      <c r="D66" s="21">
        <v>20</v>
      </c>
      <c r="E66" s="16"/>
      <c r="F66" s="15">
        <f t="shared" si="0"/>
        <v>0</v>
      </c>
      <c r="G66" s="15"/>
      <c r="H66" s="15"/>
      <c r="I66" s="15"/>
    </row>
    <row r="67" spans="1:9" ht="25.5" x14ac:dyDescent="0.2">
      <c r="A67" s="20" t="s">
        <v>72</v>
      </c>
      <c r="B67" s="20" t="s">
        <v>167</v>
      </c>
      <c r="C67" s="15" t="s">
        <v>10</v>
      </c>
      <c r="D67" s="21">
        <v>20</v>
      </c>
      <c r="E67" s="16"/>
      <c r="F67" s="15">
        <f t="shared" si="0"/>
        <v>0</v>
      </c>
      <c r="G67" s="15"/>
      <c r="H67" s="15"/>
      <c r="I67" s="15"/>
    </row>
    <row r="68" spans="1:9" ht="25.5" x14ac:dyDescent="0.2">
      <c r="A68" s="20" t="s">
        <v>73</v>
      </c>
      <c r="B68" s="20" t="s">
        <v>168</v>
      </c>
      <c r="C68" s="15" t="s">
        <v>10</v>
      </c>
      <c r="D68" s="21">
        <v>25</v>
      </c>
      <c r="E68" s="16"/>
      <c r="F68" s="15">
        <f t="shared" si="0"/>
        <v>0</v>
      </c>
      <c r="G68" s="15"/>
      <c r="H68" s="15"/>
      <c r="I68" s="15"/>
    </row>
    <row r="69" spans="1:9" ht="25.5" x14ac:dyDescent="0.2">
      <c r="A69" s="20" t="s">
        <v>74</v>
      </c>
      <c r="B69" s="20" t="s">
        <v>169</v>
      </c>
      <c r="C69" s="15" t="s">
        <v>10</v>
      </c>
      <c r="D69" s="21">
        <v>30</v>
      </c>
      <c r="E69" s="16"/>
      <c r="F69" s="15">
        <f t="shared" si="0"/>
        <v>0</v>
      </c>
      <c r="G69" s="15"/>
      <c r="H69" s="15"/>
      <c r="I69" s="15"/>
    </row>
    <row r="70" spans="1:9" ht="25.5" x14ac:dyDescent="0.2">
      <c r="A70" s="20" t="s">
        <v>75</v>
      </c>
      <c r="B70" s="20" t="s">
        <v>170</v>
      </c>
      <c r="C70" s="15" t="s">
        <v>10</v>
      </c>
      <c r="D70" s="21">
        <v>15</v>
      </c>
      <c r="E70" s="16"/>
      <c r="F70" s="15">
        <f t="shared" ref="F70:F77" si="1">D70*E70</f>
        <v>0</v>
      </c>
      <c r="G70" s="15"/>
      <c r="H70" s="15"/>
      <c r="I70" s="15"/>
    </row>
    <row r="71" spans="1:9" ht="25.5" x14ac:dyDescent="0.2">
      <c r="A71" s="20" t="s">
        <v>76</v>
      </c>
      <c r="B71" s="20" t="s">
        <v>171</v>
      </c>
      <c r="C71" s="15" t="s">
        <v>10</v>
      </c>
      <c r="D71" s="21">
        <v>10</v>
      </c>
      <c r="E71" s="16"/>
      <c r="F71" s="15">
        <f t="shared" si="1"/>
        <v>0</v>
      </c>
      <c r="G71" s="15"/>
      <c r="H71" s="15"/>
      <c r="I71" s="15"/>
    </row>
    <row r="72" spans="1:9" ht="25.5" x14ac:dyDescent="0.2">
      <c r="A72" s="20" t="s">
        <v>77</v>
      </c>
      <c r="B72" s="20" t="s">
        <v>172</v>
      </c>
      <c r="C72" s="15" t="s">
        <v>10</v>
      </c>
      <c r="D72" s="21">
        <v>10</v>
      </c>
      <c r="E72" s="16"/>
      <c r="F72" s="15">
        <f t="shared" si="1"/>
        <v>0</v>
      </c>
      <c r="G72" s="15"/>
      <c r="H72" s="15"/>
      <c r="I72" s="15"/>
    </row>
    <row r="73" spans="1:9" x14ac:dyDescent="0.2">
      <c r="A73" s="20" t="s">
        <v>78</v>
      </c>
      <c r="B73" s="20" t="s">
        <v>173</v>
      </c>
      <c r="C73" s="15" t="s">
        <v>10</v>
      </c>
      <c r="D73" s="21">
        <v>10</v>
      </c>
      <c r="E73" s="16"/>
      <c r="F73" s="15">
        <f t="shared" si="1"/>
        <v>0</v>
      </c>
      <c r="G73" s="15"/>
      <c r="H73" s="15"/>
      <c r="I73" s="15"/>
    </row>
    <row r="74" spans="1:9" x14ac:dyDescent="0.2">
      <c r="A74" s="20" t="s">
        <v>79</v>
      </c>
      <c r="B74" s="20" t="s">
        <v>174</v>
      </c>
      <c r="C74" s="15" t="s">
        <v>10</v>
      </c>
      <c r="D74" s="21">
        <v>10</v>
      </c>
      <c r="E74" s="16"/>
      <c r="F74" s="15">
        <f t="shared" si="1"/>
        <v>0</v>
      </c>
      <c r="G74" s="15"/>
      <c r="H74" s="15"/>
      <c r="I74" s="15"/>
    </row>
    <row r="75" spans="1:9" x14ac:dyDescent="0.2">
      <c r="A75" s="20" t="s">
        <v>80</v>
      </c>
      <c r="B75" s="20" t="s">
        <v>175</v>
      </c>
      <c r="C75" s="15" t="s">
        <v>10</v>
      </c>
      <c r="D75" s="21">
        <v>20</v>
      </c>
      <c r="E75" s="16"/>
      <c r="F75" s="15">
        <f t="shared" si="1"/>
        <v>0</v>
      </c>
      <c r="G75" s="15"/>
      <c r="H75" s="15"/>
      <c r="I75" s="15"/>
    </row>
    <row r="76" spans="1:9" x14ac:dyDescent="0.2">
      <c r="A76" s="20" t="s">
        <v>81</v>
      </c>
      <c r="B76" s="20" t="s">
        <v>176</v>
      </c>
      <c r="C76" s="15" t="s">
        <v>10</v>
      </c>
      <c r="D76" s="21">
        <v>10</v>
      </c>
      <c r="E76" s="16"/>
      <c r="F76" s="15">
        <f t="shared" si="1"/>
        <v>0</v>
      </c>
      <c r="G76" s="15"/>
      <c r="H76" s="15"/>
      <c r="I76" s="15"/>
    </row>
    <row r="77" spans="1:9" ht="25.5" x14ac:dyDescent="0.2">
      <c r="A77" s="20" t="s">
        <v>82</v>
      </c>
      <c r="B77" s="20" t="s">
        <v>177</v>
      </c>
      <c r="C77" s="15" t="s">
        <v>10</v>
      </c>
      <c r="D77" s="21">
        <v>20</v>
      </c>
      <c r="E77" s="16"/>
      <c r="F77" s="15">
        <f t="shared" si="1"/>
        <v>0</v>
      </c>
      <c r="G77" s="15"/>
      <c r="H77" s="15"/>
      <c r="I77" s="15"/>
    </row>
    <row r="78" spans="1:9" ht="25.5" x14ac:dyDescent="0.2">
      <c r="A78" s="2"/>
      <c r="B78" s="2"/>
      <c r="C78" s="6"/>
      <c r="D78" s="5"/>
      <c r="E78" s="14" t="s">
        <v>5</v>
      </c>
      <c r="F78" s="19" t="s">
        <v>178</v>
      </c>
      <c r="G78" s="17"/>
      <c r="H78" s="17"/>
      <c r="I78" s="17"/>
    </row>
    <row r="79" spans="1:9" x14ac:dyDescent="0.2">
      <c r="A79" s="2"/>
      <c r="B79" s="2"/>
      <c r="C79" s="6"/>
      <c r="D79" s="5"/>
      <c r="E79" s="7"/>
      <c r="F79" s="6"/>
      <c r="G79" s="8"/>
      <c r="H79" s="8"/>
      <c r="I79" s="8"/>
    </row>
    <row r="80" spans="1:9" x14ac:dyDescent="0.2">
      <c r="A80" s="31" t="s">
        <v>83</v>
      </c>
      <c r="B80" s="31"/>
      <c r="C80" s="31"/>
      <c r="D80" s="31"/>
      <c r="E80" s="7"/>
      <c r="F80" s="6"/>
    </row>
    <row r="81" spans="1:9" ht="38.25" x14ac:dyDescent="0.2">
      <c r="A81" s="22" t="s">
        <v>84</v>
      </c>
      <c r="B81" s="22" t="s">
        <v>1</v>
      </c>
      <c r="C81" s="18" t="s">
        <v>2</v>
      </c>
      <c r="D81" s="18" t="s">
        <v>85</v>
      </c>
    </row>
    <row r="82" spans="1:9" ht="153" x14ac:dyDescent="0.2">
      <c r="A82" s="20" t="s">
        <v>86</v>
      </c>
      <c r="B82" s="20" t="s">
        <v>87</v>
      </c>
      <c r="C82" s="23"/>
      <c r="D82" s="23"/>
    </row>
    <row r="83" spans="1:9" x14ac:dyDescent="0.2">
      <c r="A83" s="24"/>
      <c r="B83" s="20" t="s">
        <v>88</v>
      </c>
      <c r="C83" s="25" t="s">
        <v>89</v>
      </c>
      <c r="D83" s="9"/>
    </row>
    <row r="84" spans="1:9" x14ac:dyDescent="0.2">
      <c r="A84" s="26"/>
      <c r="B84" s="27"/>
      <c r="C84" s="19" t="s">
        <v>90</v>
      </c>
      <c r="D84" s="10"/>
    </row>
    <row r="85" spans="1:9" x14ac:dyDescent="0.2">
      <c r="A85" s="26"/>
      <c r="B85" s="27"/>
      <c r="C85" s="25" t="s">
        <v>91</v>
      </c>
      <c r="D85" s="9"/>
    </row>
    <row r="86" spans="1:9" x14ac:dyDescent="0.2">
      <c r="A86" s="26"/>
      <c r="B86" s="27"/>
      <c r="C86" s="25" t="s">
        <v>92</v>
      </c>
      <c r="D86" s="9"/>
    </row>
    <row r="87" spans="1:9" ht="15.75" x14ac:dyDescent="0.25">
      <c r="A87" s="32" t="s">
        <v>93</v>
      </c>
      <c r="B87" s="32"/>
      <c r="C87" s="32"/>
      <c r="D87" s="11"/>
      <c r="E87" s="11"/>
      <c r="F87" s="11"/>
      <c r="G87" s="11"/>
      <c r="H87" s="11"/>
      <c r="I87" s="11"/>
    </row>
    <row r="88" spans="1:9" ht="38.25" x14ac:dyDescent="0.2">
      <c r="A88" s="22" t="s">
        <v>84</v>
      </c>
      <c r="B88" s="22" t="s">
        <v>1</v>
      </c>
      <c r="C88" s="18" t="s">
        <v>94</v>
      </c>
    </row>
    <row r="89" spans="1:9" ht="140.25" x14ac:dyDescent="0.2">
      <c r="A89" s="20" t="s">
        <v>86</v>
      </c>
      <c r="B89" s="20" t="s">
        <v>179</v>
      </c>
      <c r="C89" s="23"/>
    </row>
    <row r="90" spans="1:9" ht="51" x14ac:dyDescent="0.2">
      <c r="A90" s="24"/>
      <c r="B90" s="20" t="s">
        <v>180</v>
      </c>
      <c r="C90" s="12"/>
      <c r="D90" s="5"/>
    </row>
    <row r="91" spans="1:9" ht="15.75" x14ac:dyDescent="0.25">
      <c r="A91" s="33" t="s">
        <v>95</v>
      </c>
      <c r="B91" s="33"/>
      <c r="C91" s="33"/>
    </row>
    <row r="92" spans="1:9" ht="38.25" x14ac:dyDescent="0.2">
      <c r="A92" s="22" t="s">
        <v>84</v>
      </c>
      <c r="B92" s="22" t="s">
        <v>1</v>
      </c>
      <c r="C92" s="18" t="s">
        <v>96</v>
      </c>
    </row>
    <row r="93" spans="1:9" ht="140.25" x14ac:dyDescent="0.2">
      <c r="A93" s="20" t="s">
        <v>86</v>
      </c>
      <c r="B93" s="20" t="s">
        <v>97</v>
      </c>
      <c r="C93" s="23"/>
    </row>
    <row r="94" spans="1:9" ht="38.25" x14ac:dyDescent="0.2">
      <c r="A94" s="20" t="s">
        <v>86</v>
      </c>
      <c r="B94" s="20" t="s">
        <v>98</v>
      </c>
      <c r="C94" s="23"/>
    </row>
    <row r="95" spans="1:9" x14ac:dyDescent="0.2">
      <c r="A95" s="24"/>
      <c r="B95" s="20" t="s">
        <v>99</v>
      </c>
      <c r="C95" s="13"/>
    </row>
    <row r="96" spans="1:9" x14ac:dyDescent="0.2">
      <c r="A96" s="24"/>
      <c r="B96" s="20" t="s">
        <v>100</v>
      </c>
      <c r="C96" s="13"/>
    </row>
    <row r="97" spans="1:9" x14ac:dyDescent="0.2">
      <c r="A97" s="24"/>
      <c r="B97" s="20" t="s">
        <v>101</v>
      </c>
      <c r="C97" s="13"/>
    </row>
    <row r="98" spans="1:9" x14ac:dyDescent="0.2">
      <c r="A98" s="24"/>
      <c r="B98" s="20" t="s">
        <v>102</v>
      </c>
      <c r="C98" s="13"/>
    </row>
    <row r="99" spans="1:9" x14ac:dyDescent="0.2">
      <c r="A99" s="24"/>
      <c r="B99" s="20" t="s">
        <v>103</v>
      </c>
      <c r="C99" s="13"/>
    </row>
    <row r="101" spans="1:9" ht="15.75" x14ac:dyDescent="0.25">
      <c r="A101" s="29" t="s">
        <v>181</v>
      </c>
      <c r="B101" s="29"/>
      <c r="C101" s="29"/>
      <c r="D101" s="29"/>
      <c r="E101" s="29"/>
      <c r="F101" s="29"/>
      <c r="G101" s="29"/>
      <c r="H101" s="29"/>
      <c r="I101" s="29"/>
    </row>
  </sheetData>
  <mergeCells count="6">
    <mergeCell ref="A101:I101"/>
    <mergeCell ref="A1:I1"/>
    <mergeCell ref="A80:D80"/>
    <mergeCell ref="A87:C87"/>
    <mergeCell ref="A91:C91"/>
    <mergeCell ref="A3:I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A28264496</value>
    </field>
    <field name="Objective-Title">
      <value order="0">NPS-CFM-Furniture - Tender Documentation - Section 5.3 - LOT 2 Commercial</value>
    </field>
    <field name="Objective-Description">
      <value order="0"/>
    </field>
    <field name="Objective-CreationStamp">
      <value order="0">2019-11-27T14:24:57Z</value>
    </field>
    <field name="Objective-IsApproved">
      <value order="0">false</value>
    </field>
    <field name="Objective-IsPublished">
      <value order="0">true</value>
    </field>
    <field name="Objective-DatePublished">
      <value order="0">2019-12-05T11:00:21Z</value>
    </field>
    <field name="Objective-ModificationStamp">
      <value order="0">2019-12-05T11:00:21Z</value>
    </field>
    <field name="Objective-Owner">
      <value order="0">Shaw, Claire (COOG - Commercial &amp; Procurement - Delivery)</value>
    </field>
    <field name="Objective-Path">
      <value order="0">Objective Global Folder:#Business File Plan:WG Organisational Groups:NEW - Post April 2022 - Chief Operating Officer:Chief Operating Officer (COO) - Commercial Procurement - Policy, Capability &amp; Delivery:1 - Save:Commercial Procurement - Procurement Delivery:Delivery:Commerical Procurement - Buildings and Utilities:2 - Tender:CP - Buildings and Utilities- Tender - Furniture - 2019-2023:Final Tender Documentation</value>
    </field>
    <field name="Objective-Parent">
      <value order="0">Final Tender Documentation</value>
    </field>
    <field name="Objective-State">
      <value order="0">Published</value>
    </field>
    <field name="Objective-VersionId">
      <value order="0">vA56483944</value>
    </field>
    <field name="Objective-Version">
      <value order="0">3.0</value>
    </field>
    <field name="Objective-VersionNumber">
      <value order="0">4</value>
    </field>
    <field name="Objective-VersionComment">
      <value order="0"/>
    </field>
    <field name="Objective-FileNumber">
      <value order="0">qA1379876</value>
    </field>
    <field name="Objective-Classification">
      <value order="0">Official</value>
    </field>
    <field name="Objective-Caveats">
      <value order="0"/>
    </field>
  </systemFields>
  <catalogues>
    <catalogue name="Document Type Catalogue" type="type" ori="id:cA14">
      <field name="Objective-Date Acquired">
        <value order="0">2019-11-26T23:00:00Z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 2</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Roberts-MedcraftK</dc:creator>
  <cp:lastModifiedBy>Bell, Martin (COOG - DDAT - KAS - Information Rights U</cp:lastModifiedBy>
  <dcterms:created xsi:type="dcterms:W3CDTF">2019-11-26T16:40:22Z</dcterms:created>
  <dcterms:modified xsi:type="dcterms:W3CDTF">2024-04-05T10:02:35Z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A28264496</vt:lpwstr>
  </property>
  <property fmtid="{D5CDD505-2E9C-101B-9397-08002B2CF9AE}" pid="4" name="Objective-Title">
    <vt:lpwstr>NPS-CFM-Furniture - Tender Documentation - Section 5.3 - LOT 2 Commercial</vt:lpwstr>
  </property>
  <property fmtid="{D5CDD505-2E9C-101B-9397-08002B2CF9AE}" pid="5" name="Objective-Description">
    <vt:lpwstr/>
  </property>
  <property fmtid="{D5CDD505-2E9C-101B-9397-08002B2CF9AE}" pid="6" name="Objective-CreationStamp">
    <vt:filetime>2019-11-27T14:24:57Z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2019-12-05T11:00:21Z</vt:filetime>
  </property>
  <property fmtid="{D5CDD505-2E9C-101B-9397-08002B2CF9AE}" pid="10" name="Objective-ModificationStamp">
    <vt:filetime>2019-12-05T11:00:21Z</vt:filetime>
  </property>
  <property fmtid="{D5CDD505-2E9C-101B-9397-08002B2CF9AE}" pid="11" name="Objective-Owner">
    <vt:lpwstr>Shaw, Claire (COOG - Commercial &amp; Procurement - Delivery)</vt:lpwstr>
  </property>
  <property fmtid="{D5CDD505-2E9C-101B-9397-08002B2CF9AE}" pid="12" name="Objective-Path">
    <vt:lpwstr>Objective Global Folder:#Business File Plan:WG Organisational Groups:NEW - Post April 2022 - Chief Operating Officer:Chief Operating Officer (COO) - Commercial Procurement - Policy, Capability &amp; Delivery:1 - Save:Commercial Procurement - Procurement Delivery:Delivery:Commerical Procurement - Buildings and Utilities:2 - Tender:CP - Buildings and Utilities- Tender - Furniture - 2019-2023:Final Tender Documentation:</vt:lpwstr>
  </property>
  <property fmtid="{D5CDD505-2E9C-101B-9397-08002B2CF9AE}" pid="13" name="Objective-Parent">
    <vt:lpwstr>Final Tender Documentation</vt:lpwstr>
  </property>
  <property fmtid="{D5CDD505-2E9C-101B-9397-08002B2CF9AE}" pid="14" name="Objective-State">
    <vt:lpwstr>Published</vt:lpwstr>
  </property>
  <property fmtid="{D5CDD505-2E9C-101B-9397-08002B2CF9AE}" pid="15" name="Objective-VersionId">
    <vt:lpwstr>vA56483944</vt:lpwstr>
  </property>
  <property fmtid="{D5CDD505-2E9C-101B-9397-08002B2CF9AE}" pid="16" name="Objective-Version">
    <vt:lpwstr>3.0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2019-11-26T23:00:00Z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