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DT\2020\2020-02\Final files\"/>
    </mc:Choice>
  </mc:AlternateContent>
  <xr:revisionPtr revIDLastSave="0" documentId="13_ncr:1_{0E59AC84-1986-4DDE-8C5F-090ED966B831}" xr6:coauthVersionLast="44" xr6:coauthVersionMax="44" xr10:uidLastSave="{00000000-0000-0000-0000-000000000000}"/>
  <bookViews>
    <workbookView xWindow="-110" yWindow="-110" windowWidth="19420" windowHeight="10420" xr2:uid="{6B6C4DB2-7B94-49CA-91CD-3419DE210A5D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definedNames>
    <definedName name="ChartDataQuarters">SiartData!$B$3:$B$8</definedName>
    <definedName name="ChartDates">SiartData!$B$3:$B$7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Tabl1!$B$7:$B$13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<sst xmlns="http://schemas.openxmlformats.org/spreadsheetml/2006/main" count="96" uniqueCount="68">
  <si>
    <t>Ystadegau’r Dreth Gwarediadau Tirlenwi. Amcangyfrifon ar gyfer Hyd - Rhag 19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</si>
  <si>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</si>
  <si>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</si>
  <si>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</si>
  <si>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</si>
  <si>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</si>
  <si>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</si>
  <si>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</si>
  <si>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 xml:space="preserve">I gael gwybodaeth am y dulliau sy’n cael eu defnyddio a sut mae dehongli’r ystadegau hyn, darllenwch ein datganiadau ystadegol ar wefan ACC. </t>
  </si>
  <si>
    <t>https://beta.llyw.cymru/ystadegaur-dreth-gwarediadau-tirlenwi</t>
  </si>
  <si>
    <t>Ffynhonnell: Ystadegau’r Dreth Trafodiadau Tir, Awdurdod Cyllid Cymru</t>
  </si>
  <si>
    <t>Dyddiad cyhoeddi: 20/02/2020</t>
  </si>
  <si>
    <t>Dyddiad diweddariad nesaf: 21/05/2020</t>
  </si>
  <si>
    <t>Cysylltwch â ni: data@acc.llyw.cymru</t>
  </si>
  <si>
    <t xml:space="preserve">Mae’r holl gynnwys ar gael dan y Drwydded Llywodraeth Agored, fersiwn 3.0, oni nodir yn wahanol. </t>
  </si>
  <si>
    <t>2018-19</t>
  </si>
  <si>
    <t xml:space="preserve">(r) </t>
  </si>
  <si>
    <t>(p)</t>
  </si>
  <si>
    <t xml:space="preserve">       </t>
  </si>
  <si>
    <t>Nôl i'r dudalen cynnwys</t>
  </si>
  <si>
    <t>Tabl 1: Pwysau a threth yn ddyledus ar wastraff a waredwyd i safleoedd tirlenwi ¹</t>
  </si>
  <si>
    <t xml:space="preserve">Ffurflenni a dderbyniwyd </t>
  </si>
  <si>
    <t>Cyfanswm safleoedd</t>
  </si>
  <si>
    <t>Pwysau a waredwyd (‘000 tunnell) ²</t>
  </si>
  <si>
    <t>Treth yn ddyledus (£ miliwn) ³</t>
  </si>
  <si>
    <t>Swm y dreth a ryddhawyd ⁶</t>
  </si>
  <si>
    <t>Cyfradd safonol</t>
  </si>
  <si>
    <t>Cyfanswm ⁵</t>
  </si>
  <si>
    <t>Cyfradd is</t>
  </si>
  <si>
    <t xml:space="preserve">Ebr - Meh 18 </t>
  </si>
  <si>
    <t xml:space="preserve">Gor - Med 18 </t>
  </si>
  <si>
    <t xml:space="preserve">Hyd - Rhag 18 </t>
  </si>
  <si>
    <t xml:space="preserve">Ion - Maw 19 </t>
  </si>
  <si>
    <t>2019-20 hyd yn hyn (p)</t>
  </si>
  <si>
    <t xml:space="preserve">Ebr - Meh 19 </t>
  </si>
  <si>
    <t xml:space="preserve">Gor - Med 19 (r) </t>
  </si>
  <si>
    <t>~</t>
  </si>
  <si>
    <t>Hyd - Rhag 19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</si>
  <si>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</si>
  <si>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</si>
  <si>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</si>
  <si>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</si>
  <si>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</si>
  <si>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</si>
  <si>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</si>
  <si>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</si>
  <si>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</si>
  <si>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</si>
  <si>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</si>
  <si>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 xml:space="preserve">Gor - Med 19 </t>
  </si>
  <si>
    <t xml:space="preserve">Hyd - Rhag 19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</si>
  <si>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</si>
  <si>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Siart 1: Pwysau a threth yn ddyledus ar wastraff a waredwyd i safleoedd tirlenwi, yn ôl chwarter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</si>
  <si>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</si>
  <si>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</si>
  <si>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</si>
  <si>
    <t/>
  </si>
  <si>
    <t>Pwysau a waredwyd (‘000 tunnell)</t>
  </si>
  <si>
    <t>Treth yn ddyledus (£ miliwn)</t>
  </si>
  <si>
    <t>Rhyddhad neu ddisgownt ¹</t>
  </si>
  <si>
    <t>Ebr - Meh
 18</t>
  </si>
  <si>
    <t>Gor - Med 
18</t>
  </si>
  <si>
    <t>Hyd - Rha 
18</t>
  </si>
  <si>
    <t>Ion - Maw 
19</t>
  </si>
  <si>
    <t xml:space="preserve">Ebr - Meh 
19 </t>
  </si>
  <si>
    <t xml:space="preserve">Gor - Med 
19 (r) </t>
  </si>
  <si>
    <t>Hyd - Rha 
19 (p)</t>
  </si>
  <si>
    <t>Rhyddhad neu ddisgownt 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</si>
</sst>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3E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0" borderId="0" xfId="0" applyFont="1"/>
    <xf numFmtId="3" fontId="5" fillId="2" borderId="0" xfId="0" applyNumberFormat="1" applyFont="1" applyFill="1"/>
    <xf numFmtId="3" fontId="5" fillId="3" borderId="0" xfId="0" applyNumberFormat="1" applyFont="1" applyFill="1"/>
    <xf numFmtId="164" fontId="5" fillId="2" borderId="0" xfId="0" applyNumberFormat="1" applyFont="1" applyFill="1"/>
    <xf numFmtId="164" fontId="5" fillId="3" borderId="0" xfId="0" applyNumberFormat="1" applyFont="1" applyFill="1"/>
    <xf numFmtId="0" fontId="5" fillId="2" borderId="2" xfId="0" applyFont="1" applyFill="1" applyBorder="1"/>
    <xf numFmtId="3" fontId="5" fillId="3" borderId="2" xfId="0" applyNumberFormat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7" fillId="4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left" vertical="top"/>
    </xf>
    <xf numFmtId="0" fontId="12" fillId="2" borderId="0" xfId="0" applyFont="1" applyFill="1"/>
    <xf numFmtId="0" fontId="4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7" fillId="0" borderId="0" xfId="0" quotePrefix="1" applyFont="1"/>
    <xf numFmtId="0" fontId="6" fillId="2" borderId="0" xfId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140501968503937"/>
          <c:w val="0.90466636953399671"/>
          <c:h val="0.5797870549200218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(r) </c:v>
              </c:pt>
              <c:pt idx="6">
                <c:v>Hyd - Rha 
19 (p)</c:v>
              </c:pt>
            </c:strLit>
          </c:cat>
          <c:val>
            <c:numLit>
              <c:formatCode>#,##0</c:formatCode>
              <c:ptCount val="7"/>
              <c:pt idx="0">
                <c:v>125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6A59-4E1B-A17A-3C61C3ECBD10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(r) </c:v>
              </c:pt>
              <c:pt idx="6">
                <c:v>Hyd - Rha 
19 (p)</c:v>
              </c:pt>
            </c:strLit>
          </c:cat>
          <c:val>
            <c:numLit>
              <c:formatCode>#,##0</c:formatCode>
              <c:ptCount val="7"/>
              <c:pt idx="0">
                <c:v>146</c:v>
              </c:pt>
              <c:pt idx="1">
                <c:v>119</c:v>
              </c:pt>
              <c:pt idx="2">
                <c:v>131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1-6A59-4E1B-A17A-3C61C3ECBD10}"/>
            </c:ext>
          </c:extLst>
        </c:ser>
        <c:ser>
          <c:idx val="1"/>
          <c:order val="2"/>
          <c:tx>
            <c:v>Rhyddhad neu ddisgownt ¹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(r) </c:v>
              </c:pt>
              <c:pt idx="6">
                <c:v>Hyd - Rha 
19 (p)</c:v>
              </c:pt>
            </c:strLit>
          </c:cat>
          <c:val>
            <c:numLit>
              <c:formatCode>#,##0</c:formatCode>
              <c:ptCount val="7"/>
              <c:pt idx="0">
                <c:v>89</c:v>
              </c:pt>
              <c:pt idx="1">
                <c:v>98</c:v>
              </c:pt>
              <c:pt idx="2">
                <c:v>128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2-6A59-4E1B-A17A-3C61C3ECB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9639351155871867"/>
          <c:y val="0"/>
          <c:w val="0.37043827465492046"/>
          <c:h val="0.21018794525684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140501968503937"/>
          <c:w val="0.91507720832521"/>
          <c:h val="0.5930586013196949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(r) </c:v>
              </c:pt>
              <c:pt idx="6">
                <c:v>Hyd - Rha 
19 (p)</c:v>
              </c:pt>
            </c:strLit>
          </c:cat>
          <c:val>
            <c:numLit>
              <c:formatCode>#,##0.0</c:formatCode>
              <c:ptCount val="7"/>
              <c:pt idx="0">
                <c:v>11.2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</c:numLit>
          </c:val>
          <c:extLst>
            <c:ext xmlns:c16="http://schemas.microsoft.com/office/drawing/2014/chart" uri="{C3380CC4-5D6E-409C-BE32-E72D297353CC}">
              <c16:uniqueId val="{00000000-4BA9-4D99-9308-E2160C7EFD42}"/>
            </c:ext>
          </c:extLst>
        </c:ser>
        <c:ser>
          <c:idx val="2"/>
          <c:order val="1"/>
          <c:tx>
            <c:v>Cyfradd is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7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(r) </c:v>
              </c:pt>
              <c:pt idx="6">
                <c:v>Hyd - Rha 
19 (p)</c:v>
              </c:pt>
            </c:strLit>
          </c:cat>
          <c:val>
            <c:numLit>
              <c:formatCode>#,##0.0</c:formatCode>
              <c:ptCount val="7"/>
              <c:pt idx="0">
                <c:v>0.4</c:v>
              </c:pt>
              <c:pt idx="1">
                <c:v>0.3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1-4BA9-4D99-9308-E2160C7E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42808146960409"/>
          <c:y val="3.0960500536024539E-2"/>
          <c:w val="0.27233132935189563"/>
          <c:h val="0.1399564711101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88304</xdr:rowOff>
    </xdr:from>
    <xdr:to>
      <xdr:col>1</xdr:col>
      <xdr:colOff>533400</xdr:colOff>
      <xdr:row>22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B92AE8D-15B5-4536-B38C-E44684B8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606839"/>
          <a:ext cx="1127760" cy="596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</xdr:colOff>
      <xdr:row>2</xdr:row>
      <xdr:rowOff>66674</xdr:rowOff>
    </xdr:from>
    <xdr:to>
      <xdr:col>7</xdr:col>
      <xdr:colOff>414655</xdr:colOff>
      <xdr:row>15</xdr:row>
      <xdr:rowOff>26669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074819-466E-4A43-8609-F743F8D0A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59690</xdr:colOff>
      <xdr:row>16</xdr:row>
      <xdr:rowOff>31115</xdr:rowOff>
    </xdr:from>
    <xdr:to>
      <xdr:col>7</xdr:col>
      <xdr:colOff>452755</xdr:colOff>
      <xdr:row>29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655084-1527-4CDB-B2A9-02CE4A7C5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4.78955E-7</cdr:y>
    </cdr:from>
    <cdr:to>
      <cdr:x>0.30948</cdr:x>
      <cdr:y>0.19502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1"/>
          <a:ext cx="1471929" cy="40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0.28636</cdr:x>
      <cdr:y>0.199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372870" cy="422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40B10AF-AB70-49FB-A7BB-0FE1A394E576}" type="TxLink">
            <a:rPr lang="en-US" sz="1000" b="1" i="0" u="none" strike="noStrike">
              <a:solidFill>
                <a:schemeClr val="tx1"/>
              </a:solidFill>
              <a:latin typeface="Arial"/>
              <a:cs typeface="Arial"/>
            </a:rPr>
            <a:pPr algn="ctr"/>
            <a:t>Treth yn ddyledus (£ miliwn)</a:t>
          </a:fld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2B8E-87F8-43FF-9315-1E643CDD4348}">
  <sheetPr codeName="Sheet5"/>
  <dimension ref="A1:Q20"/>
  <sheetViews>
    <sheetView tabSelected="1" workbookViewId="0"/>
  </sheetViews>
  <sheetFormatPr defaultColWidth="0" defaultRowHeight="14.25" x14ac:dyDescent="0.2"/>
  <cols>
    <col min="1" max="9" width="8.85546875" style="2" customWidth="1"/>
    <col min="10" max="10" width="11.5703125" style="2" customWidth="1"/>
    <col min="11" max="16" width="8.85546875" style="2" customWidth="1"/>
    <col min="17" max="17" width="0" style="2" hidden="1" customWidth="1"/>
    <col min="18" max="16384" width="8.85546875" style="2" hidden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5" t="s">
        <v>2</v>
      </c>
      <c r="B5" s="4" t="s">
        <v>3</v>
      </c>
      <c r="C5" s="4"/>
      <c r="D5" s="4"/>
      <c r="E5" s="4"/>
      <c r="F5" s="4"/>
      <c r="G5" s="4"/>
      <c r="H5" s="4"/>
      <c r="I5" s="4"/>
      <c r="J5" s="4"/>
    </row>
    <row r="6" spans="1:14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5" t="s">
        <v>4</v>
      </c>
      <c r="B7" s="4" t="s">
        <v>5</v>
      </c>
      <c r="C7" s="4"/>
      <c r="D7" s="4"/>
      <c r="E7" s="4"/>
      <c r="F7" s="4"/>
      <c r="G7" s="4"/>
      <c r="H7" s="4"/>
      <c r="I7" s="4"/>
      <c r="J7" s="4"/>
    </row>
    <row r="8" spans="1:14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5" t="s">
        <v>6</v>
      </c>
      <c r="B9" s="4" t="s">
        <v>7</v>
      </c>
      <c r="C9" s="4"/>
      <c r="D9" s="4"/>
      <c r="E9" s="4"/>
      <c r="F9" s="4"/>
      <c r="G9" s="4"/>
      <c r="H9" s="4"/>
      <c r="I9" s="4"/>
      <c r="J9" s="4"/>
    </row>
    <row r="10" spans="1:14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6" t="s">
        <v>11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6" t="s">
        <v>12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6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" t="s">
        <v>14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</sheetData>
  <hyperlinks>
    <hyperlink ref="A5" location="Table1GoTo" display="Table1GoTo" xr:uid="{FCC8A19F-F427-4056-A2C5-8024E5A03D73}"/>
    <hyperlink ref="A12" r:id="rId1" display="https://gov.wales/landfill-disposals-tax-statistics" xr:uid="{D63B5BD2-6267-485E-8EE8-0E61B0F9C005}"/>
    <hyperlink ref="A7" location="Table2GoTo" display="Table2GoTo" xr:uid="{65899618-21BF-4A7A-9B12-4BA39983B464}"/>
    <hyperlink ref="A9" location="ChartGoTo" display="ChartGoTo" xr:uid="{B98F736B-3B93-44F3-881F-BBA43A45CD0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A0892-1D68-43C2-BB95-7857A463E5D3}">
  <sheetPr codeName="Sheet6"/>
  <dimension ref="A1:Z24"/>
  <sheetViews>
    <sheetView workbookViewId="0">
      <selection sqref="A1:B1"/>
    </sheetView>
  </sheetViews>
  <sheetFormatPr defaultColWidth="0" defaultRowHeight="12.75" x14ac:dyDescent="0.2"/>
  <cols>
    <col min="1" max="1" width="3.140625" style="4" customWidth="1"/>
    <col min="2" max="2" width="23.85546875" style="4" customWidth="1"/>
    <col min="3" max="3" width="11.140625" style="4" customWidth="1"/>
    <col min="4" max="4" width="9.5703125" style="4" customWidth="1"/>
    <col min="5" max="5" width="14.5703125" style="4" customWidth="1"/>
    <col min="6" max="6" width="10.140625" style="4" customWidth="1"/>
    <col min="7" max="7" width="10" style="4" customWidth="1"/>
    <col min="8" max="8" width="10.42578125" style="4" customWidth="1"/>
    <col min="9" max="9" width="10.85546875" style="4" customWidth="1"/>
    <col min="10" max="10" width="11.42578125" style="4" bestFit="1" customWidth="1"/>
    <col min="11" max="11" width="12" style="4" bestFit="1" customWidth="1"/>
    <col min="12" max="12" width="17.42578125" style="4" customWidth="1"/>
    <col min="13" max="14" width="8.85546875" style="4" customWidth="1"/>
    <col min="15" max="26" width="0" style="4" hidden="1" customWidth="1"/>
    <col min="27" max="16384" width="8.85546875" style="4" hidden="1"/>
  </cols>
  <sheetData>
    <row r="1" spans="1:15" x14ac:dyDescent="0.2">
      <c r="A1" s="46" t="s">
        <v>19</v>
      </c>
      <c r="B1" s="46"/>
    </row>
    <row r="2" spans="1:15" x14ac:dyDescent="0.2">
      <c r="A2" s="3" t="s">
        <v>20</v>
      </c>
      <c r="B2" s="3"/>
    </row>
    <row r="4" spans="1:15" ht="19.350000000000001" customHeight="1" x14ac:dyDescent="0.35">
      <c r="A4" s="47"/>
      <c r="B4" s="47"/>
      <c r="C4" s="49" t="s">
        <v>21</v>
      </c>
      <c r="D4" s="49" t="s">
        <v>22</v>
      </c>
      <c r="E4" s="49" t="s">
        <v>23</v>
      </c>
      <c r="F4" s="49"/>
      <c r="G4" s="49"/>
      <c r="H4" s="49"/>
      <c r="I4" s="49" t="s">
        <v>24</v>
      </c>
      <c r="J4" s="49"/>
      <c r="K4" s="49"/>
      <c r="L4" s="49" t="s">
        <v>25</v>
      </c>
    </row>
    <row r="5" spans="1:15" ht="30" x14ac:dyDescent="0.35">
      <c r="A5" s="48"/>
      <c r="B5" s="48"/>
      <c r="C5" s="50"/>
      <c r="D5" s="50"/>
      <c r="E5" s="9" t="s">
        <v>67</v>
      </c>
      <c r="F5" s="9" t="s">
        <v>28</v>
      </c>
      <c r="G5" s="9" t="s">
        <v>26</v>
      </c>
      <c r="H5" s="10" t="s">
        <v>27</v>
      </c>
      <c r="I5" s="9" t="s">
        <v>28</v>
      </c>
      <c r="J5" s="9" t="s">
        <v>26</v>
      </c>
      <c r="K5" s="10" t="s">
        <v>27</v>
      </c>
      <c r="L5" s="50"/>
    </row>
    <row r="6" spans="1:15" s="3" customFormat="1" x14ac:dyDescent="0.2">
      <c r="A6" s="11" t="s">
        <v>15</v>
      </c>
      <c r="B6" s="11"/>
      <c r="C6" s="12">
        <v>17</v>
      </c>
      <c r="D6" s="12">
        <v>23</v>
      </c>
      <c r="E6" s="13">
        <v>410</v>
      </c>
      <c r="F6" s="13">
        <v>535</v>
      </c>
      <c r="G6" s="13">
        <v>483</v>
      </c>
      <c r="H6" s="14">
        <v>1428</v>
      </c>
      <c r="I6" s="15">
        <v>1.5</v>
      </c>
      <c r="J6" s="15">
        <v>43</v>
      </c>
      <c r="K6" s="16">
        <v>44.5</v>
      </c>
      <c r="L6" s="15">
        <v>1</v>
      </c>
      <c r="O6" s="4"/>
    </row>
    <row r="7" spans="1:15" x14ac:dyDescent="0.2">
      <c r="A7" s="17"/>
      <c r="B7" s="17" t="s">
        <v>29</v>
      </c>
      <c r="C7" s="18">
        <v>17</v>
      </c>
      <c r="D7" s="18">
        <v>23</v>
      </c>
      <c r="E7" s="19">
        <v>89</v>
      </c>
      <c r="F7" s="19">
        <v>146</v>
      </c>
      <c r="G7" s="19">
        <v>125</v>
      </c>
      <c r="H7" s="20">
        <v>360</v>
      </c>
      <c r="I7" s="21">
        <v>0.4</v>
      </c>
      <c r="J7" s="21">
        <v>11.2</v>
      </c>
      <c r="K7" s="22">
        <v>11.6</v>
      </c>
      <c r="L7" s="21">
        <v>0.2</v>
      </c>
    </row>
    <row r="8" spans="1:15" x14ac:dyDescent="0.2">
      <c r="A8" s="17"/>
      <c r="B8" s="17" t="s">
        <v>30</v>
      </c>
      <c r="C8" s="18">
        <v>17</v>
      </c>
      <c r="D8" s="18">
        <v>23</v>
      </c>
      <c r="E8" s="19">
        <v>98</v>
      </c>
      <c r="F8" s="19">
        <v>119</v>
      </c>
      <c r="G8" s="19">
        <v>149</v>
      </c>
      <c r="H8" s="20">
        <v>366</v>
      </c>
      <c r="I8" s="21">
        <v>0.3</v>
      </c>
      <c r="J8" s="21">
        <v>13.3</v>
      </c>
      <c r="K8" s="22">
        <v>13.6</v>
      </c>
      <c r="L8" s="21">
        <v>0.2</v>
      </c>
    </row>
    <row r="9" spans="1:15" x14ac:dyDescent="0.2">
      <c r="A9" s="17"/>
      <c r="B9" s="17" t="s">
        <v>31</v>
      </c>
      <c r="C9" s="23">
        <v>17</v>
      </c>
      <c r="D9" s="4">
        <v>23</v>
      </c>
      <c r="E9" s="19">
        <v>128</v>
      </c>
      <c r="F9" s="24">
        <v>131</v>
      </c>
      <c r="G9" s="24">
        <v>109</v>
      </c>
      <c r="H9" s="25">
        <v>368</v>
      </c>
      <c r="I9" s="26">
        <v>0.4</v>
      </c>
      <c r="J9" s="26">
        <v>9.6999999999999993</v>
      </c>
      <c r="K9" s="27">
        <v>10</v>
      </c>
      <c r="L9" s="26">
        <v>0.3</v>
      </c>
    </row>
    <row r="10" spans="1:15" x14ac:dyDescent="0.2">
      <c r="A10" s="17"/>
      <c r="B10" s="17" t="s">
        <v>32</v>
      </c>
      <c r="C10" s="4">
        <v>17</v>
      </c>
      <c r="D10" s="4">
        <v>23</v>
      </c>
      <c r="E10" s="19">
        <v>96</v>
      </c>
      <c r="F10" s="24">
        <v>138</v>
      </c>
      <c r="G10" s="24">
        <v>100</v>
      </c>
      <c r="H10" s="25">
        <v>334</v>
      </c>
      <c r="I10" s="26">
        <v>0.4</v>
      </c>
      <c r="J10" s="26">
        <v>8.9</v>
      </c>
      <c r="K10" s="27">
        <v>9.3000000000000007</v>
      </c>
      <c r="L10" s="26">
        <v>0.2</v>
      </c>
    </row>
    <row r="11" spans="1:15" ht="26.45" customHeight="1" x14ac:dyDescent="0.2">
      <c r="A11" s="11" t="s">
        <v>33</v>
      </c>
      <c r="B11" s="17"/>
      <c r="C11" s="12">
        <v>17</v>
      </c>
      <c r="D11" s="12">
        <v>23</v>
      </c>
      <c r="E11" s="13">
        <v>81</v>
      </c>
      <c r="F11" s="13">
        <v>338</v>
      </c>
      <c r="G11" s="13">
        <v>305</v>
      </c>
      <c r="H11" s="14">
        <v>724</v>
      </c>
      <c r="I11" s="15">
        <v>1</v>
      </c>
      <c r="J11" s="15">
        <v>27.8</v>
      </c>
      <c r="K11" s="16">
        <v>28.8</v>
      </c>
      <c r="L11" s="15">
        <v>0.2</v>
      </c>
    </row>
    <row r="12" spans="1:15" x14ac:dyDescent="0.2">
      <c r="A12" s="17"/>
      <c r="B12" s="17" t="s">
        <v>34</v>
      </c>
      <c r="C12" s="4">
        <v>17</v>
      </c>
      <c r="D12" s="4">
        <v>23</v>
      </c>
      <c r="E12" s="19">
        <v>32</v>
      </c>
      <c r="F12" s="24">
        <v>106</v>
      </c>
      <c r="G12" s="24">
        <v>110</v>
      </c>
      <c r="H12" s="25">
        <v>248</v>
      </c>
      <c r="I12" s="26">
        <v>0.3</v>
      </c>
      <c r="J12" s="26">
        <v>10</v>
      </c>
      <c r="K12" s="27">
        <v>10.3</v>
      </c>
      <c r="L12" s="26">
        <v>0.1</v>
      </c>
    </row>
    <row r="13" spans="1:15" x14ac:dyDescent="0.2">
      <c r="A13" s="17"/>
      <c r="B13" s="17" t="s">
        <v>35</v>
      </c>
      <c r="C13" s="18">
        <v>17</v>
      </c>
      <c r="D13" s="18">
        <v>23</v>
      </c>
      <c r="E13" s="19">
        <v>23</v>
      </c>
      <c r="F13" s="19">
        <v>139</v>
      </c>
      <c r="G13" s="19">
        <v>116</v>
      </c>
      <c r="H13" s="20">
        <v>277</v>
      </c>
      <c r="I13" s="21">
        <v>0.4</v>
      </c>
      <c r="J13" s="21">
        <v>10.5</v>
      </c>
      <c r="K13" s="22">
        <v>10.9</v>
      </c>
      <c r="L13" s="21" t="s">
        <v>36</v>
      </c>
    </row>
    <row r="14" spans="1:15" x14ac:dyDescent="0.2">
      <c r="A14" s="17"/>
      <c r="B14" s="17" t="s">
        <v>37</v>
      </c>
      <c r="C14" s="18">
        <v>17</v>
      </c>
      <c r="D14" s="18">
        <v>23</v>
      </c>
      <c r="E14" s="19">
        <v>26</v>
      </c>
      <c r="F14" s="19">
        <v>93</v>
      </c>
      <c r="G14" s="19">
        <v>80</v>
      </c>
      <c r="H14" s="20">
        <v>198</v>
      </c>
      <c r="I14" s="21">
        <v>0.3</v>
      </c>
      <c r="J14" s="21">
        <v>7.3</v>
      </c>
      <c r="K14" s="22">
        <v>7.6</v>
      </c>
      <c r="L14" s="21" t="s">
        <v>36</v>
      </c>
    </row>
    <row r="15" spans="1:15" ht="4.3499999999999996" customHeight="1" x14ac:dyDescent="0.2">
      <c r="A15" s="28"/>
      <c r="B15" s="28"/>
      <c r="C15" s="28"/>
      <c r="D15" s="28"/>
      <c r="E15" s="28"/>
      <c r="F15" s="28"/>
      <c r="G15" s="28"/>
      <c r="H15" s="29"/>
      <c r="I15" s="28"/>
      <c r="J15" s="28"/>
      <c r="K15" s="29"/>
      <c r="L15" s="28"/>
    </row>
    <row r="16" spans="1:15" ht="29.1" customHeight="1" x14ac:dyDescent="0.2">
      <c r="A16" s="30">
        <v>1</v>
      </c>
      <c r="B16" s="4" t="s">
        <v>38</v>
      </c>
    </row>
    <row r="17" spans="1:12" ht="14.25" x14ac:dyDescent="0.2">
      <c r="A17" s="30">
        <v>2</v>
      </c>
      <c r="B17" s="4" t="s">
        <v>39</v>
      </c>
    </row>
    <row r="18" spans="1:12" ht="14.25" x14ac:dyDescent="0.2">
      <c r="A18" s="30">
        <v>3</v>
      </c>
      <c r="B18" s="4" t="s">
        <v>40</v>
      </c>
    </row>
    <row r="19" spans="1:12" ht="14.25" x14ac:dyDescent="0.2">
      <c r="A19" s="31">
        <v>4</v>
      </c>
      <c r="B19" s="51" t="s">
        <v>41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4.25" x14ac:dyDescent="0.2">
      <c r="A20" s="30">
        <v>5</v>
      </c>
      <c r="B20" s="4" t="s">
        <v>42</v>
      </c>
    </row>
    <row r="21" spans="1:12" ht="14.25" x14ac:dyDescent="0.2">
      <c r="A21" s="30">
        <v>6</v>
      </c>
      <c r="B21" s="52" t="s">
        <v>43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x14ac:dyDescent="0.2">
      <c r="A22" s="4" t="s">
        <v>17</v>
      </c>
      <c r="B22" s="52" t="s">
        <v>44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x14ac:dyDescent="0.2">
      <c r="A23" s="4" t="s">
        <v>16</v>
      </c>
      <c r="B23" s="52" t="s">
        <v>45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x14ac:dyDescent="0.2">
      <c r="A24" s="4" t="s">
        <v>18</v>
      </c>
    </row>
  </sheetData>
  <mergeCells count="11">
    <mergeCell ref="L4:L5"/>
    <mergeCell ref="B19:L19"/>
    <mergeCell ref="B21:L21"/>
    <mergeCell ref="B22:L22"/>
    <mergeCell ref="B23:L23"/>
    <mergeCell ref="I4:K4"/>
    <mergeCell ref="A1:B1"/>
    <mergeCell ref="A4:B5"/>
    <mergeCell ref="C4:C5"/>
    <mergeCell ref="D4:D5"/>
    <mergeCell ref="E4:H4"/>
  </mergeCells>
  <hyperlinks>
    <hyperlink ref="A1:B1" location="Contents!A1" display="Back to contents" xr:uid="{A6D4C63E-330E-48C4-8066-EA079E9BCA83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8F013-4E01-43AA-A04C-3CE8F463EF18}">
  <sheetPr codeName="Sheet17"/>
  <dimension ref="A1:L17"/>
  <sheetViews>
    <sheetView workbookViewId="0">
      <selection sqref="A1:B1"/>
    </sheetView>
  </sheetViews>
  <sheetFormatPr defaultColWidth="0" defaultRowHeight="12.75" x14ac:dyDescent="0.2"/>
  <cols>
    <col min="1" max="1" width="2.140625" style="4" customWidth="1"/>
    <col min="2" max="2" width="23.140625" style="4" customWidth="1"/>
    <col min="3" max="3" width="22.42578125" style="4" customWidth="1"/>
    <col min="4" max="8" width="8.85546875" style="4" customWidth="1"/>
    <col min="9" max="9" width="6.140625" style="4" customWidth="1"/>
    <col min="10" max="12" width="0" style="4" hidden="1" customWidth="1"/>
    <col min="13" max="16384" width="6.140625" style="4" hidden="1"/>
  </cols>
  <sheetData>
    <row r="1" spans="1:8" x14ac:dyDescent="0.2">
      <c r="A1" s="46" t="s">
        <v>19</v>
      </c>
      <c r="B1" s="46"/>
    </row>
    <row r="2" spans="1:8" ht="14.45" customHeight="1" x14ac:dyDescent="0.2">
      <c r="A2" s="3" t="s">
        <v>46</v>
      </c>
      <c r="B2" s="3"/>
    </row>
    <row r="4" spans="1:8" ht="45" x14ac:dyDescent="0.35">
      <c r="A4" s="53"/>
      <c r="B4" s="53"/>
      <c r="C4" s="32" t="s">
        <v>47</v>
      </c>
    </row>
    <row r="5" spans="1:8" x14ac:dyDescent="0.2">
      <c r="A5" s="54" t="s">
        <v>15</v>
      </c>
      <c r="B5" s="54"/>
      <c r="C5" s="33">
        <v>35.799999999999997</v>
      </c>
    </row>
    <row r="6" spans="1:8" x14ac:dyDescent="0.2">
      <c r="B6" s="55" t="s">
        <v>48</v>
      </c>
      <c r="C6" s="56">
        <v>12.2</v>
      </c>
    </row>
    <row r="7" spans="1:8" x14ac:dyDescent="0.2">
      <c r="B7" s="55"/>
      <c r="C7" s="56"/>
    </row>
    <row r="8" spans="1:8" x14ac:dyDescent="0.2">
      <c r="B8" s="34" t="s">
        <v>31</v>
      </c>
      <c r="C8" s="35">
        <v>13.5</v>
      </c>
    </row>
    <row r="9" spans="1:8" ht="12.6" customHeight="1" x14ac:dyDescent="0.2">
      <c r="B9" s="34" t="s">
        <v>32</v>
      </c>
      <c r="C9" s="35">
        <v>10.1</v>
      </c>
    </row>
    <row r="10" spans="1:8" ht="26.45" customHeight="1" x14ac:dyDescent="0.2">
      <c r="A10" s="11" t="s">
        <v>33</v>
      </c>
      <c r="B10" s="34"/>
      <c r="C10" s="36">
        <v>30.2</v>
      </c>
    </row>
    <row r="11" spans="1:8" x14ac:dyDescent="0.2">
      <c r="B11" s="34" t="s">
        <v>34</v>
      </c>
      <c r="C11" s="35">
        <v>9.1999999999999993</v>
      </c>
    </row>
    <row r="12" spans="1:8" x14ac:dyDescent="0.2">
      <c r="B12" s="34" t="s">
        <v>49</v>
      </c>
      <c r="C12" s="35">
        <v>10.1</v>
      </c>
    </row>
    <row r="13" spans="1:8" x14ac:dyDescent="0.2">
      <c r="B13" s="34" t="s">
        <v>50</v>
      </c>
      <c r="C13" s="35">
        <v>10.9</v>
      </c>
    </row>
    <row r="14" spans="1:8" ht="3" customHeight="1" x14ac:dyDescent="0.2">
      <c r="A14" s="28"/>
      <c r="B14" s="37"/>
      <c r="C14" s="38"/>
    </row>
    <row r="15" spans="1:8" ht="29.1" customHeight="1" x14ac:dyDescent="0.2">
      <c r="A15" s="30">
        <v>1</v>
      </c>
      <c r="B15" s="4" t="s">
        <v>40</v>
      </c>
    </row>
    <row r="16" spans="1:8" ht="39.6" customHeight="1" x14ac:dyDescent="0.2">
      <c r="A16" s="39">
        <v>2</v>
      </c>
      <c r="B16" s="51" t="s">
        <v>51</v>
      </c>
      <c r="C16" s="51"/>
      <c r="D16" s="51"/>
      <c r="E16" s="51"/>
      <c r="F16" s="51"/>
      <c r="G16" s="8"/>
      <c r="H16" s="8"/>
    </row>
    <row r="17" spans="2:8" x14ac:dyDescent="0.2">
      <c r="B17" s="8"/>
      <c r="C17" s="8"/>
      <c r="D17" s="8"/>
      <c r="E17" s="8"/>
      <c r="F17" s="8"/>
      <c r="G17" s="8"/>
      <c r="H17" s="8"/>
    </row>
  </sheetData>
  <mergeCells count="6">
    <mergeCell ref="B16:F16"/>
    <mergeCell ref="A1:B1"/>
    <mergeCell ref="A4:B4"/>
    <mergeCell ref="A5:B5"/>
    <mergeCell ref="B6:B7"/>
    <mergeCell ref="C6:C7"/>
  </mergeCells>
  <hyperlinks>
    <hyperlink ref="A1:B1" location="Contents!A1" display="Back to contents" xr:uid="{2780C8F0-2EDE-42CD-B4A3-63F9927D789E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7AC5-A15E-4784-BFBD-4B5DA79F1F0A}">
  <sheetPr codeName="Sheet19"/>
  <dimension ref="A1:M31"/>
  <sheetViews>
    <sheetView zoomScaleNormal="100" workbookViewId="0">
      <selection sqref="A1:B1"/>
    </sheetView>
  </sheetViews>
  <sheetFormatPr defaultColWidth="0" defaultRowHeight="12.75" x14ac:dyDescent="0.2"/>
  <cols>
    <col min="1" max="1" width="8.85546875" style="4" customWidth="1"/>
    <col min="2" max="2" width="11" style="4" customWidth="1"/>
    <col min="3" max="12" width="8.85546875" style="4" customWidth="1"/>
    <col min="13" max="13" width="0" style="4" hidden="1" customWidth="1"/>
    <col min="14" max="16384" width="8.85546875" style="4" hidden="1"/>
  </cols>
  <sheetData>
    <row r="1" spans="1:8" x14ac:dyDescent="0.2">
      <c r="A1" s="46" t="s">
        <v>19</v>
      </c>
      <c r="B1" s="46"/>
    </row>
    <row r="2" spans="1:8" ht="34.700000000000003" customHeight="1" x14ac:dyDescent="0.2">
      <c r="A2" s="57" t="s">
        <v>52</v>
      </c>
      <c r="B2" s="57"/>
      <c r="C2" s="57"/>
      <c r="D2" s="57"/>
      <c r="E2" s="57"/>
      <c r="F2" s="57"/>
      <c r="G2" s="57"/>
      <c r="H2" s="57"/>
    </row>
    <row r="16" spans="1:8" ht="27.95" customHeight="1" x14ac:dyDescent="0.2">
      <c r="A16" s="51" t="s">
        <v>53</v>
      </c>
      <c r="B16" s="51"/>
      <c r="C16" s="51"/>
      <c r="D16" s="51"/>
      <c r="E16" s="51"/>
      <c r="F16" s="51"/>
      <c r="G16" s="51"/>
      <c r="H16" s="51"/>
    </row>
    <row r="26" spans="1:8" x14ac:dyDescent="0.2">
      <c r="E26" s="40"/>
    </row>
    <row r="30" spans="1:8" x14ac:dyDescent="0.2">
      <c r="A30" s="51" t="s">
        <v>54</v>
      </c>
      <c r="B30" s="51"/>
      <c r="C30" s="51"/>
      <c r="D30" s="51"/>
      <c r="E30" s="51"/>
      <c r="F30" s="51"/>
      <c r="G30" s="51"/>
      <c r="H30" s="51"/>
    </row>
    <row r="31" spans="1:8" x14ac:dyDescent="0.2">
      <c r="A31" s="51" t="s">
        <v>55</v>
      </c>
      <c r="B31" s="51"/>
      <c r="C31" s="51"/>
      <c r="D31" s="51"/>
      <c r="E31" s="51"/>
      <c r="F31" s="51"/>
      <c r="G31" s="51"/>
      <c r="H31" s="51"/>
    </row>
  </sheetData>
  <mergeCells count="5">
    <mergeCell ref="A1:B1"/>
    <mergeCell ref="A2:H2"/>
    <mergeCell ref="A16:H16"/>
    <mergeCell ref="A30:H30"/>
    <mergeCell ref="A31:H31"/>
  </mergeCells>
  <hyperlinks>
    <hyperlink ref="A1:B1" location="Contents!A1" display="Back to contents" xr:uid="{5B2B74F9-560F-4C7A-8B06-60BCE4974F81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A9BAF-3921-4D4A-ADA6-8A58951D87F9}">
  <sheetPr codeName="Sheet30"/>
  <dimension ref="A1:O16"/>
  <sheetViews>
    <sheetView showGridLines="0" workbookViewId="0"/>
  </sheetViews>
  <sheetFormatPr defaultColWidth="0" defaultRowHeight="15" x14ac:dyDescent="0.25"/>
  <cols>
    <col min="1" max="1" width="8.85546875" customWidth="1"/>
    <col min="2" max="2" width="27" style="23" customWidth="1"/>
    <col min="3" max="3" width="12" style="23" bestFit="1" customWidth="1"/>
    <col min="4" max="4" width="9.85546875" style="23" bestFit="1" customWidth="1"/>
    <col min="5" max="5" width="20.85546875" style="23" customWidth="1"/>
    <col min="6" max="6" width="7.42578125" style="23" bestFit="1" customWidth="1"/>
    <col min="7" max="7" width="15.140625" style="23" customWidth="1"/>
    <col min="8" max="8" width="12" style="23" customWidth="1"/>
    <col min="9" max="9" width="9.5703125" style="23" bestFit="1" customWidth="1"/>
    <col min="10" max="12" width="8.85546875" style="23" customWidth="1"/>
    <col min="13" max="15" width="0" style="23" hidden="1" customWidth="1"/>
    <col min="16" max="16384" width="8.85546875" style="23" hidden="1"/>
  </cols>
  <sheetData>
    <row r="1" spans="1:11" x14ac:dyDescent="0.25">
      <c r="B1" s="41" t="s">
        <v>57</v>
      </c>
      <c r="G1" s="41" t="s">
        <v>58</v>
      </c>
      <c r="H1" s="42"/>
      <c r="I1" s="42"/>
    </row>
    <row r="2" spans="1:11" x14ac:dyDescent="0.25">
      <c r="C2" s="23" t="s">
        <v>26</v>
      </c>
      <c r="D2" s="23" t="s">
        <v>28</v>
      </c>
      <c r="E2" s="23" t="s">
        <v>59</v>
      </c>
      <c r="H2" s="23" t="s">
        <v>26</v>
      </c>
      <c r="I2" s="23" t="s">
        <v>28</v>
      </c>
    </row>
    <row r="3" spans="1:11" ht="26.25" x14ac:dyDescent="0.25">
      <c r="B3" s="43" t="s">
        <v>60</v>
      </c>
      <c r="C3" s="42">
        <v>125</v>
      </c>
      <c r="D3" s="42">
        <v>146</v>
      </c>
      <c r="E3" s="42">
        <v>89</v>
      </c>
      <c r="F3" s="42"/>
      <c r="G3" s="23" t="s">
        <v>60</v>
      </c>
      <c r="H3" s="44">
        <v>11.2</v>
      </c>
      <c r="I3" s="44">
        <v>0.4</v>
      </c>
    </row>
    <row r="4" spans="1:11" ht="26.25" x14ac:dyDescent="0.25">
      <c r="B4" s="43" t="s">
        <v>61</v>
      </c>
      <c r="C4" s="42">
        <v>149</v>
      </c>
      <c r="D4" s="42">
        <v>119</v>
      </c>
      <c r="E4" s="42">
        <v>98</v>
      </c>
      <c r="F4" s="42"/>
      <c r="G4" s="23" t="s">
        <v>61</v>
      </c>
      <c r="H4" s="44">
        <v>13.3</v>
      </c>
      <c r="I4" s="44">
        <v>0.3</v>
      </c>
    </row>
    <row r="5" spans="1:11" ht="26.25" x14ac:dyDescent="0.25">
      <c r="B5" s="43" t="s">
        <v>62</v>
      </c>
      <c r="C5" s="42">
        <v>109</v>
      </c>
      <c r="D5" s="42">
        <v>131</v>
      </c>
      <c r="E5" s="42">
        <v>128</v>
      </c>
      <c r="F5" s="42"/>
      <c r="G5" s="23" t="s">
        <v>62</v>
      </c>
      <c r="H5" s="44">
        <v>9.6999999999999993</v>
      </c>
      <c r="I5" s="44">
        <v>0.4</v>
      </c>
    </row>
    <row r="6" spans="1:11" ht="26.25" x14ac:dyDescent="0.25">
      <c r="B6" s="43" t="s">
        <v>63</v>
      </c>
      <c r="C6" s="42">
        <v>100</v>
      </c>
      <c r="D6" s="42">
        <v>138</v>
      </c>
      <c r="E6" s="42">
        <v>96</v>
      </c>
      <c r="F6" s="42"/>
      <c r="G6" s="23" t="s">
        <v>63</v>
      </c>
      <c r="H6" s="44">
        <v>8.9</v>
      </c>
      <c r="I6" s="44">
        <v>0.4</v>
      </c>
    </row>
    <row r="7" spans="1:11" ht="26.25" x14ac:dyDescent="0.25">
      <c r="B7" s="43" t="s">
        <v>64</v>
      </c>
      <c r="C7" s="42">
        <v>110</v>
      </c>
      <c r="D7" s="42">
        <v>106</v>
      </c>
      <c r="E7" s="42">
        <v>32</v>
      </c>
      <c r="F7" s="42"/>
      <c r="G7" s="23" t="s">
        <v>64</v>
      </c>
      <c r="H7" s="44">
        <v>10</v>
      </c>
      <c r="I7" s="44">
        <v>0.3</v>
      </c>
    </row>
    <row r="8" spans="1:11" ht="26.25" x14ac:dyDescent="0.25">
      <c r="A8" t="s">
        <v>16</v>
      </c>
      <c r="B8" s="43" t="s">
        <v>65</v>
      </c>
      <c r="C8" s="42">
        <v>116</v>
      </c>
      <c r="D8" s="42">
        <v>139</v>
      </c>
      <c r="E8" s="42">
        <v>23</v>
      </c>
      <c r="F8" s="42"/>
      <c r="G8" s="23" t="s">
        <v>65</v>
      </c>
      <c r="H8" s="44">
        <v>10.5</v>
      </c>
      <c r="I8" s="44">
        <v>0.4</v>
      </c>
    </row>
    <row r="9" spans="1:11" ht="26.25" x14ac:dyDescent="0.25">
      <c r="A9" t="s">
        <v>17</v>
      </c>
      <c r="B9" s="43" t="s">
        <v>66</v>
      </c>
      <c r="C9" s="42">
        <v>80</v>
      </c>
      <c r="D9" s="42">
        <v>93</v>
      </c>
      <c r="E9" s="42">
        <v>26</v>
      </c>
      <c r="F9" s="42"/>
      <c r="G9" s="23" t="s">
        <v>66</v>
      </c>
      <c r="H9" s="44">
        <v>7.3</v>
      </c>
      <c r="I9" s="44">
        <v>0.3</v>
      </c>
    </row>
    <row r="10" spans="1:11" x14ac:dyDescent="0.25">
      <c r="F10" s="42"/>
    </row>
    <row r="11" spans="1:11" x14ac:dyDescent="0.25">
      <c r="B11" s="23" t="s">
        <v>53</v>
      </c>
      <c r="E11" s="42"/>
      <c r="F11" s="42"/>
    </row>
    <row r="12" spans="1:11" x14ac:dyDescent="0.25">
      <c r="E12" s="45" t="s">
        <v>56</v>
      </c>
    </row>
    <row r="13" spans="1:11" x14ac:dyDescent="0.25">
      <c r="B13" s="23" t="s">
        <v>54</v>
      </c>
      <c r="E13" s="42"/>
      <c r="F13" s="42"/>
      <c r="H13" s="42"/>
      <c r="I13" s="42"/>
      <c r="J13" s="42"/>
      <c r="K13" s="42"/>
    </row>
    <row r="14" spans="1:11" x14ac:dyDescent="0.25">
      <c r="B14" s="23" t="s">
        <v>55</v>
      </c>
      <c r="E14" s="42"/>
      <c r="F14" s="42"/>
      <c r="H14" s="42"/>
      <c r="I14" s="42"/>
      <c r="J14" s="42"/>
      <c r="K14" s="42"/>
    </row>
    <row r="15" spans="1:11" x14ac:dyDescent="0.25">
      <c r="E15" s="42"/>
      <c r="F15" s="42"/>
      <c r="H15" s="42"/>
      <c r="I15" s="42"/>
      <c r="J15" s="42"/>
      <c r="K15" s="42"/>
    </row>
    <row r="16" spans="1:11" x14ac:dyDescent="0.25">
      <c r="E16" s="42"/>
      <c r="F16" s="42"/>
      <c r="H16" s="42"/>
      <c r="I16" s="42"/>
      <c r="J16" s="42"/>
      <c r="K16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Jones</dc:creator>
  <cp:lastModifiedBy>Dave Jones</cp:lastModifiedBy>
  <dcterms:created xsi:type="dcterms:W3CDTF">2020-02-13T16:39:15Z</dcterms:created>
  <dcterms:modified xsi:type="dcterms:W3CDTF">2020-02-14T12:34:47Z</dcterms:modified>
</cp:coreProperties>
</file>