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stats\SD5\publishing\31 March 2020\patient safety\"/>
    </mc:Choice>
  </mc:AlternateContent>
  <bookViews>
    <workbookView xWindow="0" yWindow="0" windowWidth="19200" windowHeight="7030"/>
  </bookViews>
  <sheets>
    <sheet name="IMPORTANT - PLEASE READ" sheetId="1" r:id="rId1"/>
    <sheet name="About the data" sheetId="2" r:id="rId2"/>
    <sheet name="CONTENTS" sheetId="3" r:id="rId3"/>
    <sheet name="Reporting Rates" sheetId="4" r:id="rId4"/>
    <sheet name="Wales Providers" sheetId="5" r:id="rId5"/>
  </sheets>
  <externalReferences>
    <externalReference r:id="rId6"/>
  </externalReferences>
  <definedNames>
    <definedName name="_xlnm._FilterDatabase" localSheetId="3" hidden="1">'Reporting Rates'!$A$18:$E$26</definedName>
    <definedName name="_xlnm._FilterDatabase" localSheetId="4" hidden="1">'Wales Providers'!$A$7:$BF$17</definedName>
    <definedName name="_GoBack" localSheetId="1">'About the data'!$A$63</definedName>
    <definedName name="CONSISTENTFINALTABLE" localSheetId="1">#REF!</definedName>
    <definedName name="CONSISTENTFINALTABLE" localSheetId="0">[1]CONSISTENTFINALTABLE!#REF!</definedName>
    <definedName name="CONSISTENTFINALTABLE" localSheetId="4">#REF!</definedName>
    <definedName name="CONSISTENTFINALTABLE">#REF!</definedName>
    <definedName name="n" localSheetId="4">#REF!</definedName>
    <definedName 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3" l="1"/>
</calcChain>
</file>

<file path=xl/sharedStrings.xml><?xml version="1.0" encoding="utf-8"?>
<sst xmlns="http://schemas.openxmlformats.org/spreadsheetml/2006/main" count="320" uniqueCount="170">
  <si>
    <t>Title:</t>
  </si>
  <si>
    <t xml:space="preserve">Organisation Patient Safety Incident Reports (OPSIR) workbook:  </t>
  </si>
  <si>
    <t>Source:</t>
  </si>
  <si>
    <t>National Reporting &amp; Learning System (NRLS)</t>
  </si>
  <si>
    <t>Summary:</t>
  </si>
  <si>
    <t>Patient Safety - Transparency data</t>
  </si>
  <si>
    <t>Geography:</t>
  </si>
  <si>
    <t>Wales</t>
  </si>
  <si>
    <t>Publication date:</t>
  </si>
  <si>
    <t xml:space="preserve">This workbook contains organisation level data for each NHS provider organisation in Wales. </t>
  </si>
  <si>
    <t>The data forms the basis of the Organisation Patient Safety Incident Reports released on 25 March 2020.</t>
  </si>
  <si>
    <t>Datasets used in the production of these reports:</t>
  </si>
  <si>
    <t>The ‘reported dataset’ – used to describe patterns in reporting, the ‘reported dataset’ uses the date the incident was reported to the NRLS.</t>
  </si>
  <si>
    <t xml:space="preserve">The ‘reported dataset’ contains incidents reported to the NRLS within the period 1st April 2019 to 30th September 2019. This dataset is used to measure levels of reporting from </t>
  </si>
  <si>
    <t>NHS organisations including regularity and timeliness of reporting. Incidents in the reported dataset could have occurred prior to 1st April 2019.</t>
  </si>
  <si>
    <t>The ‘occurring dataset’ – used to describe patient safety incident characteristics, the ‘occurring dataset’ uses the date the incident actually happened.</t>
  </si>
  <si>
    <t xml:space="preserve">The ‘occurring dataset’ contains incidents reported as occurring within the period 1st April 2019 to 30th September 2019, and reported to the NRLS by 30th November 2019 allowing </t>
  </si>
  <si>
    <t>sufficient time for incidents to be uploaded. This dataset is used to identify incident characteristics and calculate reporting rates.  All organisations were given until 30th November 2019</t>
  </si>
  <si>
    <t xml:space="preserve"> to update their incidents reported to the NRLS providing an opportunity to add any further information that may become available.</t>
  </si>
  <si>
    <t>The ‘reported’ and ‘occurring’ datasets, therefore, will contain differing numbers of incidents.</t>
  </si>
  <si>
    <t xml:space="preserve">All Welsh NHS provider organisations in existence at 30th September 2019 are listed. </t>
  </si>
  <si>
    <t>About the data contained in this workbook</t>
  </si>
  <si>
    <r>
      <t xml:space="preserve">• </t>
    </r>
    <r>
      <rPr>
        <sz val="11"/>
        <color indexed="8"/>
        <rFont val="Calibri"/>
        <family val="2"/>
        <scheme val="minor"/>
      </rPr>
      <t>The workbook contains breakdowns of patient safety incident reports for NHS Organisations.</t>
    </r>
  </si>
  <si>
    <r>
      <t xml:space="preserve">• </t>
    </r>
    <r>
      <rPr>
        <sz val="11"/>
        <color indexed="8"/>
        <rFont val="Calibri"/>
        <family val="2"/>
        <scheme val="minor"/>
      </rPr>
      <t xml:space="preserve">The data for each organisation is presented with data from other organisations in the same cluster group. </t>
    </r>
  </si>
  <si>
    <r>
      <t xml:space="preserve">• </t>
    </r>
    <r>
      <rPr>
        <sz val="11"/>
        <color indexed="8"/>
        <rFont val="Calibri"/>
        <family val="2"/>
        <scheme val="minor"/>
      </rPr>
      <t>Information is broken down by degree of harm, incident type and care setting of occurrence. </t>
    </r>
  </si>
  <si>
    <r>
      <t xml:space="preserve">• </t>
    </r>
    <r>
      <rPr>
        <sz val="11"/>
        <color indexed="8"/>
        <rFont val="Calibri"/>
        <family val="2"/>
        <scheme val="minor"/>
      </rPr>
      <t xml:space="preserve">The workbooks include information on occurring rates and consistency of reporting. </t>
    </r>
  </si>
  <si>
    <t>Incident summary for the period</t>
  </si>
  <si>
    <t xml:space="preserve">The data show the total number of incidents occurring during a six month period. These are broken down by degree of harm, incident type and care setting of occurrence.  </t>
  </si>
  <si>
    <t>Care Setting of Occurrence</t>
  </si>
  <si>
    <t xml:space="preserve">Care settings are indexed by the following categories: </t>
  </si>
  <si>
    <t>• Acute / general hospital</t>
  </si>
  <si>
    <t>• Ambulance service</t>
  </si>
  <si>
    <t>• Community and general dental service</t>
  </si>
  <si>
    <t>• Community nursing, medical and therapy service (incl. community hospital)</t>
  </si>
  <si>
    <t>• Community optometry / optician service</t>
  </si>
  <si>
    <t>• Community pharmacy</t>
  </si>
  <si>
    <t>• General practice</t>
  </si>
  <si>
    <t>• Learning disabilities service</t>
  </si>
  <si>
    <t>• Mental health service</t>
  </si>
  <si>
    <t>Incident type</t>
  </si>
  <si>
    <t xml:space="preserve">Incident types are indexed by the following categories: </t>
  </si>
  <si>
    <r>
      <t xml:space="preserve">• </t>
    </r>
    <r>
      <rPr>
        <sz val="11"/>
        <color indexed="8"/>
        <rFont val="Calibri"/>
        <family val="2"/>
        <scheme val="minor"/>
      </rPr>
      <t>Access, admission, transfer, discharge (including missing patient)</t>
    </r>
  </si>
  <si>
    <r>
      <t xml:space="preserve">• </t>
    </r>
    <r>
      <rPr>
        <sz val="11"/>
        <color indexed="8"/>
        <rFont val="Calibri"/>
        <family val="2"/>
        <scheme val="minor"/>
      </rPr>
      <t>Clinical assessment (including diagnosis, scans, tests, assessments)</t>
    </r>
  </si>
  <si>
    <r>
      <t xml:space="preserve">• </t>
    </r>
    <r>
      <rPr>
        <sz val="11"/>
        <color indexed="8"/>
        <rFont val="Calibri"/>
        <family val="2"/>
        <scheme val="minor"/>
      </rPr>
      <t>Consent, communication, confidentiality</t>
    </r>
  </si>
  <si>
    <r>
      <t xml:space="preserve">• </t>
    </r>
    <r>
      <rPr>
        <sz val="11"/>
        <color indexed="8"/>
        <rFont val="Calibri"/>
        <family val="2"/>
        <scheme val="minor"/>
      </rPr>
      <t>Disruptive, aggressive behaviour (includes patient to patient)</t>
    </r>
  </si>
  <si>
    <r>
      <t xml:space="preserve">• </t>
    </r>
    <r>
      <rPr>
        <sz val="11"/>
        <color indexed="8"/>
        <rFont val="Calibri"/>
        <family val="2"/>
        <scheme val="minor"/>
      </rPr>
      <t>Documentation (including electronic &amp; paper records, identification and charts)</t>
    </r>
  </si>
  <si>
    <r>
      <t xml:space="preserve">• </t>
    </r>
    <r>
      <rPr>
        <sz val="11"/>
        <color indexed="8"/>
        <rFont val="Calibri"/>
        <family val="2"/>
        <scheme val="minor"/>
      </rPr>
      <t>Implementation of care and on-going monitoring / review</t>
    </r>
  </si>
  <si>
    <r>
      <t xml:space="preserve">• </t>
    </r>
    <r>
      <rPr>
        <sz val="11"/>
        <color indexed="8"/>
        <rFont val="Calibri"/>
        <family val="2"/>
        <scheme val="minor"/>
      </rPr>
      <t>Infection Control Incident</t>
    </r>
  </si>
  <si>
    <r>
      <t xml:space="preserve">• </t>
    </r>
    <r>
      <rPr>
        <sz val="11"/>
        <color indexed="8"/>
        <rFont val="Calibri"/>
        <family val="2"/>
        <scheme val="minor"/>
      </rPr>
      <t>Infrastructure (including staffing, facilities, environment)</t>
    </r>
  </si>
  <si>
    <r>
      <t xml:space="preserve">• </t>
    </r>
    <r>
      <rPr>
        <sz val="11"/>
        <color indexed="8"/>
        <rFont val="Calibri"/>
        <family val="2"/>
        <scheme val="minor"/>
      </rPr>
      <t>Medical device / equipment</t>
    </r>
  </si>
  <si>
    <r>
      <t xml:space="preserve">• </t>
    </r>
    <r>
      <rPr>
        <sz val="11"/>
        <color indexed="8"/>
        <rFont val="Calibri"/>
        <family val="2"/>
        <scheme val="minor"/>
      </rPr>
      <t>Medication</t>
    </r>
  </si>
  <si>
    <r>
      <t xml:space="preserve">• </t>
    </r>
    <r>
      <rPr>
        <sz val="11"/>
        <color indexed="8"/>
        <rFont val="Calibri"/>
        <family val="2"/>
        <scheme val="minor"/>
      </rPr>
      <t>Patient abuse (by staff / third party)</t>
    </r>
  </si>
  <si>
    <r>
      <t xml:space="preserve">• </t>
    </r>
    <r>
      <rPr>
        <sz val="11"/>
        <color indexed="8"/>
        <rFont val="Calibri"/>
        <family val="2"/>
        <scheme val="minor"/>
      </rPr>
      <t>Patient accident</t>
    </r>
  </si>
  <si>
    <r>
      <t xml:space="preserve">• </t>
    </r>
    <r>
      <rPr>
        <sz val="11"/>
        <color indexed="8"/>
        <rFont val="Calibri"/>
        <family val="2"/>
        <scheme val="minor"/>
      </rPr>
      <t>Self-harming behaviour</t>
    </r>
  </si>
  <si>
    <r>
      <t xml:space="preserve">• </t>
    </r>
    <r>
      <rPr>
        <sz val="11"/>
        <color indexed="8"/>
        <rFont val="Calibri"/>
        <family val="2"/>
        <scheme val="minor"/>
      </rPr>
      <t>Treatment, procedure</t>
    </r>
  </si>
  <si>
    <r>
      <t xml:space="preserve">• </t>
    </r>
    <r>
      <rPr>
        <sz val="11"/>
        <color indexed="8"/>
        <rFont val="Calibri"/>
        <family val="2"/>
        <scheme val="minor"/>
      </rPr>
      <t>Other</t>
    </r>
  </si>
  <si>
    <t>For each trust only the top ten incident categories in their cluster are presented in the reports.</t>
  </si>
  <si>
    <t xml:space="preserve">Degree of harm </t>
  </si>
  <si>
    <t>There are five NRLS codes for the degree of harm:</t>
  </si>
  <si>
    <r>
      <t xml:space="preserve">• </t>
    </r>
    <r>
      <rPr>
        <sz val="11"/>
        <color rgb="FF231F20"/>
        <rFont val="Calibri"/>
        <family val="2"/>
        <scheme val="minor"/>
      </rPr>
      <t>no harm – a situation where no harm occurred: either a prevented patient safety incident or a no harm incident</t>
    </r>
  </si>
  <si>
    <r>
      <t xml:space="preserve">• </t>
    </r>
    <r>
      <rPr>
        <sz val="11"/>
        <color rgb="FF231F20"/>
        <rFont val="Calibri"/>
        <family val="2"/>
        <scheme val="minor"/>
      </rPr>
      <t>low harm – any unexpected or unintended incident that required extra observation or minor treatment and caused minimal harm to one or more persons</t>
    </r>
  </si>
  <si>
    <r>
      <t xml:space="preserve">• </t>
    </r>
    <r>
      <rPr>
        <sz val="11"/>
        <color rgb="FF231F20"/>
        <rFont val="Calibri"/>
        <family val="2"/>
        <scheme val="minor"/>
      </rPr>
      <t>moderate harm – any unexpected or unintended incident that resulted in further treatment, possible surgical intervention, cancelling of treatment, or transfer to another area, and which caused short-term harm to one or more persons</t>
    </r>
  </si>
  <si>
    <r>
      <t xml:space="preserve">• </t>
    </r>
    <r>
      <rPr>
        <sz val="11"/>
        <color rgb="FF231F20"/>
        <rFont val="Calibri"/>
        <family val="2"/>
        <scheme val="minor"/>
      </rPr>
      <t>severe harm – any unexpected or unintended incident that caused permanent or long-term harm to one or more persons</t>
    </r>
  </si>
  <si>
    <r>
      <t xml:space="preserve">• </t>
    </r>
    <r>
      <rPr>
        <sz val="11"/>
        <color rgb="FF231F20"/>
        <rFont val="Calibri"/>
        <family val="2"/>
        <scheme val="minor"/>
      </rPr>
      <t>death – any unexpected or unintended event that caused the death of one or more persons.</t>
    </r>
  </si>
  <si>
    <t>The degree of harm presented here is as reported by the healthcare organisation at a local level.</t>
  </si>
  <si>
    <t>Comparative rates</t>
  </si>
  <si>
    <t xml:space="preserve">Rates of incidents occurring are presented to allow comparison of reporting between organisations within a cluster. Full details on how these rates are calculated can be found in the Guidance notes on National Reporting and Learning System official statistics publications available via the link below: </t>
  </si>
  <si>
    <t>https://improvement.nhs.uk/resources/organisation-patient-safety-incident-reports-25-march-2020/</t>
  </si>
  <si>
    <t>Please note: If a suitable denominator is not available then no rate is calculated.</t>
  </si>
  <si>
    <t>Consistency of reporting</t>
  </si>
  <si>
    <t>The reporting metrics describe the speed and frequency of reporting patient safety incidents, the workbooks show the number of months (out of six) each organisation has reported to the NRLS and the median number of days between incidents occurring and being reported to the NRLS for each organisation.</t>
  </si>
  <si>
    <t>Organisation Patient Safety Incident Reports workbook</t>
  </si>
  <si>
    <t>Contents</t>
  </si>
  <si>
    <t>Click on a link below to view the relevant sheet of this workbook</t>
  </si>
  <si>
    <t>Data used in the calculation of reporting rates</t>
  </si>
  <si>
    <t>Reporting Rates</t>
  </si>
  <si>
    <t>Please refer to the Guidance Notes on NRLS Official Statistics for further information.</t>
  </si>
  <si>
    <t>Method of calculating reporting rates</t>
  </si>
  <si>
    <t>Cluster</t>
  </si>
  <si>
    <t>Reporting Rate</t>
  </si>
  <si>
    <t>Formula</t>
  </si>
  <si>
    <t>Wales LHB</t>
  </si>
  <si>
    <t>10,000*(total incidents/population)</t>
  </si>
  <si>
    <t>Acute specialist trust (including acute specialist (children))</t>
  </si>
  <si>
    <t>1000*(total incidents/bed days)</t>
  </si>
  <si>
    <t>Ambulance trust</t>
  </si>
  <si>
    <t>Not Applicable</t>
  </si>
  <si>
    <t>Bed day figures are provided by Patient Episode Database Wales</t>
  </si>
  <si>
    <t>http://www.infoandstats.wales.nhs.uk/page.cfm?pid=41010&amp;orgid=869</t>
  </si>
  <si>
    <t>Population figures are provided by NHS Wales</t>
  </si>
  <si>
    <t>https://statswales.gov.wales/Catalogue/Population-and-Migration/Population/Estimates/Local-Health-Boards</t>
  </si>
  <si>
    <t>Denominators used for calculation of reporting rates</t>
  </si>
  <si>
    <t>Organisation code</t>
  </si>
  <si>
    <t>Organisation name</t>
  </si>
  <si>
    <t>Denominator type</t>
  </si>
  <si>
    <t>Figure</t>
  </si>
  <si>
    <t>7A1</t>
  </si>
  <si>
    <t>BETSI CADWALADR UNIVERSITY LOCAL HEALTH BOARD</t>
  </si>
  <si>
    <t>Population</t>
  </si>
  <si>
    <t>7A2</t>
  </si>
  <si>
    <t>HYWEL DDA UNIVERSITY LOCAL HEALTH BOARD</t>
  </si>
  <si>
    <t>7A3</t>
  </si>
  <si>
    <t>SWANSEA BAY UNIVERSITY LOCAL HEALTH BOARD</t>
  </si>
  <si>
    <t>7A4</t>
  </si>
  <si>
    <t>CARDIFF AND VALE UNIVERSITY LOCAL HEALTH BOARD</t>
  </si>
  <si>
    <t>7A5</t>
  </si>
  <si>
    <t>CWM TAF MORGANNWG UNIVERSITY LOCAL HEALTH BOARD</t>
  </si>
  <si>
    <t>7A6</t>
  </si>
  <si>
    <t>ANEURIN BEVAN UNIVERSITY LOCAL HEALTH BOARD</t>
  </si>
  <si>
    <t>7A7</t>
  </si>
  <si>
    <t>POWYS TEACHING LOCAL HEALTH BOARD</t>
  </si>
  <si>
    <t>RQF</t>
  </si>
  <si>
    <t>VELINDRE NHS TRUST</t>
  </si>
  <si>
    <t>Bed days</t>
  </si>
  <si>
    <t>RT4</t>
  </si>
  <si>
    <t>WELSH AMBULANCE SERVICES NHS TRUST</t>
  </si>
  <si>
    <t>Ambulance</t>
  </si>
  <si>
    <t>N/A</t>
  </si>
  <si>
    <t>Organisation Patient Safety Incident Reports Workbook</t>
  </si>
  <si>
    <t xml:space="preserve"> </t>
  </si>
  <si>
    <t>Table 1: Welsh NHS providers - Organisation level data for the 6-month period, 1st April 2019 to 30th September 2019</t>
  </si>
  <si>
    <t>Based on reported dataset*</t>
  </si>
  <si>
    <t>Based on occurring dataset**</t>
  </si>
  <si>
    <t>Degree of Harm</t>
  </si>
  <si>
    <t>Incident Category***</t>
  </si>
  <si>
    <t>None</t>
  </si>
  <si>
    <t>Low</t>
  </si>
  <si>
    <t>Moderate</t>
  </si>
  <si>
    <t>Severe</t>
  </si>
  <si>
    <t>Death</t>
  </si>
  <si>
    <t>Access, admission, transfer, discharge (including missing patient)</t>
  </si>
  <si>
    <t>Clinical assessment (including diagnosis, scans, tests, assessments)</t>
  </si>
  <si>
    <t>Consent, communication, confidentiality</t>
  </si>
  <si>
    <t>Documentation (including records, identification)</t>
  </si>
  <si>
    <t>Implementation of care and ongoing monitoring / review</t>
  </si>
  <si>
    <t>Infection Control Incident</t>
  </si>
  <si>
    <t>Infrastructure (including staffing, facilities, environment)</t>
  </si>
  <si>
    <t>Medication</t>
  </si>
  <si>
    <t>Patient accident</t>
  </si>
  <si>
    <t>Treatment, procedure</t>
  </si>
  <si>
    <t>All other categories</t>
  </si>
  <si>
    <t>Acute / general hospital</t>
  </si>
  <si>
    <t>Ambulance service</t>
  </si>
  <si>
    <t>Community and general dental service</t>
  </si>
  <si>
    <t>Community nursing, medical and therapy service (incl. community hospital)</t>
  </si>
  <si>
    <t>Community optometry / optician service</t>
  </si>
  <si>
    <t>Community pharmacy</t>
  </si>
  <si>
    <t>General practice</t>
  </si>
  <si>
    <t>Learning disabilities service</t>
  </si>
  <si>
    <t>Mental health service</t>
  </si>
  <si>
    <t>Region</t>
  </si>
  <si>
    <t>Number of months reported (1-6)</t>
  </si>
  <si>
    <t>Median number of days between incidents occurring and being reported to the NRLS</t>
  </si>
  <si>
    <t>Number of incidents occurring</t>
  </si>
  <si>
    <r>
      <t>Rate</t>
    </r>
    <r>
      <rPr>
        <vertAlign val="superscript"/>
        <sz val="11"/>
        <rFont val="Calibri"/>
        <family val="2"/>
        <scheme val="minor"/>
      </rPr>
      <t>++</t>
    </r>
  </si>
  <si>
    <t>N</t>
  </si>
  <si>
    <t>%</t>
  </si>
  <si>
    <t>WALES</t>
  </si>
  <si>
    <t>-</t>
  </si>
  <si>
    <t>Footnotes:</t>
  </si>
  <si>
    <t>*   Reporting dataset - incidents reported to the NRLS between 1st April 2019 to 30th September 2019.</t>
  </si>
  <si>
    <t>These data are used for statistics based on reporting and are used for data quality.</t>
  </si>
  <si>
    <t>** Occurring dataset - incidents occurring between 1st April 2019 to 30th September 2019 and reported to the NRLS by 30th November 2019.</t>
  </si>
  <si>
    <t xml:space="preserve">These data are used for incident characteristics </t>
  </si>
  <si>
    <t>++  Rates are per 10,000 population for Welsh LHBs and per 1,000 bed days for Acute specialist trust (see worksheet: Reporting Rates)</t>
  </si>
  <si>
    <t>*** The 10 most frequently reported incident categories for the overall cluster are presented individually with other incident categories grouped into "All other categories". This may result in variation in the incident categories presented between different OPSIR publications</t>
  </si>
  <si>
    <t>The following notations are used in the tables:</t>
  </si>
  <si>
    <t>‘#’ is used when the base number is deemed too small to provide meaningful statistics;</t>
  </si>
  <si>
    <t xml:space="preserve">‘0’ is used for percentages that are rounded down to zero; </t>
  </si>
  <si>
    <t xml:space="preserve"> ‘-‘ is used for a true zero in cell showing percent, i.e. where there are no cases in a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</si>
</sst>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F800]dddd\,\ mmmm\ dd\,\ yyyy"/>
    <numFmt numFmtId="165" formatCode="0.0"/>
    <numFmt numFmtId="166" formatCode="_-* #,##0.0_-;\-* #,##0.0_-;_-* &quot;-&quot;??_-;_-@_-"/>
  </numFmts>
  <fonts count="45" x14ac:knownFonts="1">
    <font>
      <sz val="11"/>
      <color theme="1"/>
      <name val="Calibri"/>
      <family val="2"/>
    </font>
    <font>
      <sz val="12"/>
      <color theme="1"/>
      <name val="Arial"/>
      <family val="2"/>
    </font>
    <font>
      <sz val="10"/>
      <name val="Arial Narrow"/>
      <family val="2"/>
    </font>
    <font>
      <sz val="10"/>
      <name val="Calibri"/>
      <family val="2"/>
      <scheme val="minor"/>
    </font>
    <font>
      <sz val="11"/>
      <color theme="1"/>
      <name val="Calibri"/>
      <family val="2"/>
    </font>
    <font>
      <sz val="14"/>
      <name val="Calibri"/>
      <family val="2"/>
      <scheme val="minor"/>
    </font>
    <font>
      <b/>
      <sz val="20"/>
      <name val="Calibri"/>
      <family val="2"/>
      <scheme val="minor"/>
    </font>
    <font>
      <sz val="11"/>
      <name val="Calibri"/>
      <family val="2"/>
      <scheme val="minor"/>
    </font>
    <font>
      <sz val="12"/>
      <name val="Calibri"/>
      <family val="2"/>
      <scheme val="minor"/>
    </font>
    <font>
      <b/>
      <sz val="16"/>
      <name val="Calibri"/>
      <family val="2"/>
      <scheme val="minor"/>
    </font>
    <font>
      <b/>
      <sz val="12"/>
      <name val="Calibri"/>
      <family val="2"/>
      <scheme val="minor"/>
    </font>
    <font>
      <b/>
      <sz val="14"/>
      <name val="Calibri"/>
      <family val="2"/>
      <scheme val="minor"/>
    </font>
    <font>
      <b/>
      <sz val="12"/>
      <color theme="3" tint="-0.249977111117893"/>
      <name val="Calibri"/>
      <family val="2"/>
      <scheme val="minor"/>
    </font>
    <font>
      <sz val="11"/>
      <color rgb="FF000000"/>
      <name val="Calibri"/>
      <family val="2"/>
      <scheme val="minor"/>
    </font>
    <font>
      <sz val="11"/>
      <color indexed="8"/>
      <name val="Calibri"/>
      <family val="2"/>
      <scheme val="minor"/>
    </font>
    <font>
      <b/>
      <sz val="12"/>
      <color theme="1"/>
      <name val="Calibri"/>
      <family val="2"/>
      <scheme val="minor"/>
    </font>
    <font>
      <sz val="11"/>
      <name val="Arial"/>
      <family val="2"/>
    </font>
    <font>
      <sz val="11"/>
      <color rgb="FF000000"/>
      <name val="Arial"/>
      <family val="2"/>
    </font>
    <font>
      <b/>
      <sz val="11"/>
      <color rgb="FF000000"/>
      <name val="Arial"/>
      <family val="2"/>
    </font>
    <font>
      <b/>
      <sz val="11"/>
      <color rgb="FF000000"/>
      <name val="Calibri"/>
      <family val="2"/>
      <scheme val="minor"/>
    </font>
    <font>
      <sz val="11"/>
      <color rgb="FF231F20"/>
      <name val="Calibri"/>
      <family val="2"/>
      <scheme val="minor"/>
    </font>
    <font>
      <sz val="9"/>
      <color theme="1"/>
      <name val="Calibri"/>
      <family val="2"/>
    </font>
    <font>
      <sz val="11"/>
      <color rgb="FF005EB8"/>
      <name val="Calibri"/>
      <family val="2"/>
      <scheme val="minor"/>
    </font>
    <font>
      <sz val="11"/>
      <color theme="1"/>
      <name val="Calibri"/>
      <family val="2"/>
      <scheme val="minor"/>
    </font>
    <font>
      <u/>
      <sz val="10"/>
      <color indexed="12"/>
      <name val="Arial"/>
      <family val="2"/>
    </font>
    <font>
      <b/>
      <sz val="16"/>
      <name val="Arial"/>
      <family val="2"/>
    </font>
    <font>
      <sz val="10"/>
      <name val="Arial"/>
      <family val="2"/>
    </font>
    <font>
      <sz val="16"/>
      <name val="Arial"/>
      <family val="2"/>
    </font>
    <font>
      <b/>
      <sz val="10"/>
      <name val="Calibri"/>
      <family val="2"/>
      <scheme val="minor"/>
    </font>
    <font>
      <u/>
      <sz val="12"/>
      <color indexed="12"/>
      <name val="Calibri"/>
      <family val="2"/>
      <scheme val="minor"/>
    </font>
    <font>
      <sz val="14"/>
      <name val="Arial"/>
      <family val="2"/>
    </font>
    <font>
      <u/>
      <sz val="10"/>
      <color indexed="12"/>
      <name val="Calibri"/>
      <family val="2"/>
      <scheme val="minor"/>
    </font>
    <font>
      <sz val="11"/>
      <color indexed="8"/>
      <name val="Calibri"/>
      <family val="2"/>
    </font>
    <font>
      <b/>
      <sz val="16"/>
      <color indexed="8"/>
      <name val="Calibri"/>
      <family val="2"/>
      <scheme val="minor"/>
    </font>
    <font>
      <sz val="12"/>
      <color indexed="8"/>
      <name val="Calibri"/>
      <family val="2"/>
      <scheme val="minor"/>
    </font>
    <font>
      <sz val="12"/>
      <color indexed="8"/>
      <name val="Arial"/>
      <family val="2"/>
    </font>
    <font>
      <b/>
      <i/>
      <sz val="12"/>
      <color rgb="FFFF0000"/>
      <name val="Calibri"/>
      <family val="2"/>
      <scheme val="minor"/>
    </font>
    <font>
      <b/>
      <sz val="12"/>
      <color indexed="8"/>
      <name val="Calibri"/>
      <family val="2"/>
      <scheme val="minor"/>
    </font>
    <font>
      <sz val="12"/>
      <color theme="1"/>
      <name val="Calibri"/>
      <family val="2"/>
      <scheme val="minor"/>
    </font>
    <font>
      <b/>
      <sz val="11"/>
      <color theme="1"/>
      <name val="Calibri"/>
      <family val="2"/>
      <scheme val="minor"/>
    </font>
    <font>
      <b/>
      <sz val="11"/>
      <color theme="1"/>
      <name val="Calibri"/>
      <family val="2"/>
    </font>
    <font>
      <sz val="12"/>
      <color rgb="FF000000"/>
      <name val="Calibri"/>
      <family val="2"/>
      <scheme val="minor"/>
    </font>
    <font>
      <sz val="16"/>
      <name val="Calibri"/>
      <family val="2"/>
      <scheme val="minor"/>
    </font>
    <font>
      <vertAlign val="superscript"/>
      <sz val="11"/>
      <name val="Calibri"/>
      <family val="2"/>
      <scheme val="minor"/>
    </font>
    <font>
      <sz val="10"/>
      <color indexed="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27"/>
        <bgColor indexed="64"/>
      </patternFill>
    </fill>
    <fill>
      <patternFill patternType="solid">
        <fgColor rgb="FFCCFFFF"/>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13">
    <xf numFmtId="0" fontId="0" fillId="0" borderId="0"/>
    <xf numFmtId="43" fontId="4" fillId="0" borderId="0" applyFont="0" applyFill="0" applyBorder="0" applyAlignment="0" applyProtection="0"/>
    <xf numFmtId="0" fontId="2" fillId="0" borderId="0"/>
    <xf numFmtId="0" fontId="2" fillId="0" borderId="0"/>
    <xf numFmtId="0" fontId="24" fillId="0" borderId="0" applyNumberFormat="0" applyFill="0" applyBorder="0" applyAlignment="0" applyProtection="0">
      <alignment vertical="top"/>
      <protection locked="0"/>
    </xf>
    <xf numFmtId="0" fontId="26" fillId="0" borderId="0"/>
    <xf numFmtId="0" fontId="26" fillId="0" borderId="0"/>
    <xf numFmtId="0" fontId="32" fillId="0" borderId="0"/>
    <xf numFmtId="0" fontId="23" fillId="0" borderId="0"/>
    <xf numFmtId="0" fontId="26" fillId="0" borderId="0"/>
    <xf numFmtId="0" fontId="32" fillId="0" borderId="0"/>
    <xf numFmtId="0" fontId="23" fillId="0" borderId="0"/>
    <xf numFmtId="0" fontId="23" fillId="0" borderId="0"/>
  </cellStyleXfs>
  <cellXfs count="165">
    <xf numFmtId="0" fontId="0" fillId="0" borderId="0" xfId="0"/>
    <xf numFmtId="0" fontId="3" fillId="0" borderId="0" xfId="2" applyFont="1"/>
    <xf numFmtId="0" fontId="3" fillId="2" borderId="0" xfId="2" applyFont="1" applyFill="1"/>
    <xf numFmtId="0" fontId="2" fillId="0" borderId="0" xfId="2"/>
    <xf numFmtId="0" fontId="5" fillId="0" borderId="0" xfId="0" applyFont="1" applyAlignment="1">
      <alignment vertical="top"/>
    </xf>
    <xf numFmtId="0" fontId="6" fillId="0" borderId="0" xfId="0" applyFont="1" applyAlignment="1">
      <alignment vertical="top"/>
    </xf>
    <xf numFmtId="0" fontId="3" fillId="0" borderId="0" xfId="2" applyFont="1" applyAlignment="1">
      <alignment vertical="top"/>
    </xf>
    <xf numFmtId="0" fontId="7" fillId="0" borderId="0" xfId="3" applyFont="1" applyAlignment="1">
      <alignment vertical="top"/>
    </xf>
    <xf numFmtId="0" fontId="2" fillId="0" borderId="0" xfId="2" applyAlignment="1">
      <alignment vertical="top"/>
    </xf>
    <xf numFmtId="0" fontId="8" fillId="0" borderId="0" xfId="0" applyFont="1" applyAlignment="1">
      <alignment vertical="top"/>
    </xf>
    <xf numFmtId="0" fontId="9" fillId="0" borderId="0" xfId="0" applyFont="1" applyAlignment="1">
      <alignment vertical="top"/>
    </xf>
    <xf numFmtId="164" fontId="7" fillId="0" borderId="0" xfId="0" applyNumberFormat="1" applyFont="1" applyFill="1" applyAlignment="1">
      <alignment horizontal="left" vertical="top"/>
    </xf>
    <xf numFmtId="0" fontId="3" fillId="0" borderId="0" xfId="2" applyFont="1" applyFill="1" applyAlignment="1">
      <alignment vertical="top"/>
    </xf>
    <xf numFmtId="0" fontId="8" fillId="0" borderId="0" xfId="0" applyFont="1"/>
    <xf numFmtId="0" fontId="7" fillId="0" borderId="0" xfId="0" applyNumberFormat="1" applyFont="1" applyAlignment="1">
      <alignment horizontal="left"/>
    </xf>
    <xf numFmtId="0" fontId="10" fillId="0" borderId="0" xfId="0" applyFont="1" applyFill="1"/>
    <xf numFmtId="0" fontId="7" fillId="0" borderId="0" xfId="0" applyFont="1" applyAlignment="1"/>
    <xf numFmtId="0" fontId="11" fillId="0" borderId="0" xfId="0" applyFont="1"/>
    <xf numFmtId="0" fontId="10" fillId="0" borderId="0" xfId="0" applyFont="1"/>
    <xf numFmtId="0" fontId="7" fillId="0" borderId="0" xfId="0" applyFont="1"/>
    <xf numFmtId="0" fontId="12" fillId="0" borderId="0" xfId="0" applyFont="1" applyAlignment="1">
      <alignment horizontal="left"/>
    </xf>
    <xf numFmtId="0" fontId="13" fillId="0" borderId="0" xfId="0" applyFont="1" applyAlignment="1">
      <alignment horizontal="left" indent="5"/>
    </xf>
    <xf numFmtId="0" fontId="0" fillId="2" borderId="0" xfId="0" applyFill="1"/>
    <xf numFmtId="0" fontId="15" fillId="0" borderId="0" xfId="0" applyFont="1"/>
    <xf numFmtId="0" fontId="13" fillId="0" borderId="0" xfId="0" applyFont="1"/>
    <xf numFmtId="0" fontId="7" fillId="0" borderId="0" xfId="0" applyFont="1" applyAlignment="1">
      <alignment horizontal="left" indent="5"/>
    </xf>
    <xf numFmtId="0" fontId="16" fillId="0" borderId="0" xfId="0" quotePrefix="1" applyFont="1" applyBorder="1"/>
    <xf numFmtId="0" fontId="17" fillId="0" borderId="0" xfId="0" applyFont="1"/>
    <xf numFmtId="0" fontId="18" fillId="0" borderId="0" xfId="0" applyFont="1" applyAlignment="1">
      <alignment horizontal="left" indent="5"/>
    </xf>
    <xf numFmtId="0" fontId="19" fillId="0" borderId="0" xfId="0" applyFont="1"/>
    <xf numFmtId="0" fontId="20" fillId="0" borderId="0" xfId="0" applyFont="1"/>
    <xf numFmtId="0" fontId="21" fillId="0" borderId="0" xfId="0" applyFont="1"/>
    <xf numFmtId="0" fontId="22" fillId="0" borderId="0" xfId="0" applyFont="1" applyAlignment="1">
      <alignment horizontal="left" indent="6"/>
    </xf>
    <xf numFmtId="0" fontId="21" fillId="0" borderId="0" xfId="0" applyFont="1" applyAlignment="1">
      <alignment wrapText="1"/>
    </xf>
    <xf numFmtId="0" fontId="23" fillId="0" borderId="0" xfId="0" applyFont="1"/>
    <xf numFmtId="0" fontId="23" fillId="0" borderId="0" xfId="0" applyFont="1" applyAlignment="1">
      <alignment wrapText="1"/>
    </xf>
    <xf numFmtId="0" fontId="24" fillId="0" borderId="0" xfId="4" applyFill="1" applyAlignment="1" applyProtection="1">
      <alignment vertical="center" wrapText="1"/>
    </xf>
    <xf numFmtId="0" fontId="19" fillId="0" borderId="0" xfId="0" applyFont="1" applyAlignment="1">
      <alignment wrapText="1"/>
    </xf>
    <xf numFmtId="0" fontId="13" fillId="0" borderId="0" xfId="0" applyFont="1" applyAlignment="1">
      <alignment vertical="center" wrapText="1"/>
    </xf>
    <xf numFmtId="0" fontId="0" fillId="0" borderId="0" xfId="0" applyFont="1"/>
    <xf numFmtId="0" fontId="26" fillId="0" borderId="0" xfId="6"/>
    <xf numFmtId="0" fontId="11" fillId="0" borderId="0" xfId="6" applyFont="1"/>
    <xf numFmtId="0" fontId="3" fillId="0" borderId="0" xfId="6" applyFont="1"/>
    <xf numFmtId="0" fontId="10" fillId="0" borderId="0" xfId="6" applyFont="1"/>
    <xf numFmtId="0" fontId="28" fillId="0" borderId="0" xfId="6" applyFont="1"/>
    <xf numFmtId="0" fontId="3" fillId="0" borderId="0" xfId="6" applyFont="1" applyAlignment="1"/>
    <xf numFmtId="0" fontId="29" fillId="0" borderId="0" xfId="4" applyFont="1" applyAlignment="1" applyProtection="1"/>
    <xf numFmtId="0" fontId="5" fillId="0" borderId="0" xfId="6" applyFont="1"/>
    <xf numFmtId="0" fontId="30" fillId="0" borderId="0" xfId="6" applyFont="1"/>
    <xf numFmtId="0" fontId="29" fillId="0" borderId="0" xfId="4" applyFont="1" applyAlignment="1" applyProtection="1">
      <alignment horizontal="left"/>
    </xf>
    <xf numFmtId="0" fontId="31" fillId="0" borderId="0" xfId="4" applyFont="1" applyAlignment="1" applyProtection="1"/>
    <xf numFmtId="0" fontId="7" fillId="0" borderId="0" xfId="6" applyFont="1"/>
    <xf numFmtId="0" fontId="16" fillId="0" borderId="0" xfId="6" applyFont="1"/>
    <xf numFmtId="0" fontId="33" fillId="0" borderId="0" xfId="7" applyFont="1"/>
    <xf numFmtId="0" fontId="34" fillId="0" borderId="0" xfId="7" applyFont="1" applyAlignment="1">
      <alignment wrapText="1"/>
    </xf>
    <xf numFmtId="0" fontId="34" fillId="0" borderId="0" xfId="7" applyFont="1" applyAlignment="1"/>
    <xf numFmtId="0" fontId="34" fillId="0" borderId="0" xfId="7" applyFont="1"/>
    <xf numFmtId="0" fontId="34" fillId="0" borderId="0" xfId="7" applyFont="1" applyAlignment="1">
      <alignment horizontal="right"/>
    </xf>
    <xf numFmtId="0" fontId="35" fillId="0" borderId="0" xfId="7" applyFont="1"/>
    <xf numFmtId="0" fontId="36" fillId="0" borderId="0" xfId="7" applyFont="1"/>
    <xf numFmtId="0" fontId="37" fillId="0" borderId="0" xfId="7" applyFont="1"/>
    <xf numFmtId="0" fontId="37" fillId="3" borderId="1" xfId="7" applyFont="1" applyFill="1" applyBorder="1"/>
    <xf numFmtId="0" fontId="37" fillId="3" borderId="2" xfId="7" applyFont="1" applyFill="1" applyBorder="1" applyAlignment="1">
      <alignment horizontal="right"/>
    </xf>
    <xf numFmtId="0" fontId="37" fillId="0" borderId="2" xfId="7" applyFont="1" applyFill="1" applyBorder="1" applyAlignment="1">
      <alignment wrapText="1"/>
    </xf>
    <xf numFmtId="0" fontId="37" fillId="0" borderId="2" xfId="7" applyFont="1" applyFill="1" applyBorder="1" applyAlignment="1">
      <alignment horizontal="right" vertical="center"/>
    </xf>
    <xf numFmtId="0" fontId="34" fillId="0" borderId="0" xfId="7" applyFont="1" applyAlignment="1">
      <alignment horizontal="left"/>
    </xf>
    <xf numFmtId="3" fontId="34" fillId="0" borderId="0" xfId="7" applyNumberFormat="1" applyFont="1" applyAlignment="1">
      <alignment horizontal="right"/>
    </xf>
    <xf numFmtId="0" fontId="10" fillId="0" borderId="2" xfId="7" applyFont="1" applyFill="1" applyBorder="1" applyAlignment="1">
      <alignment wrapText="1"/>
    </xf>
    <xf numFmtId="0" fontId="38" fillId="0" borderId="0" xfId="0" applyFont="1"/>
    <xf numFmtId="0" fontId="38" fillId="0" borderId="0" xfId="0" applyFont="1" applyAlignment="1"/>
    <xf numFmtId="0" fontId="38" fillId="0" borderId="0" xfId="0" applyFont="1" applyAlignment="1">
      <alignment horizontal="right"/>
    </xf>
    <xf numFmtId="0" fontId="1" fillId="0" borderId="0" xfId="0" applyFont="1"/>
    <xf numFmtId="0" fontId="24" fillId="0" borderId="0" xfId="4" applyAlignment="1" applyProtection="1"/>
    <xf numFmtId="0" fontId="39" fillId="0" borderId="0" xfId="0" applyFont="1"/>
    <xf numFmtId="0" fontId="40" fillId="0" borderId="0" xfId="0" applyFont="1"/>
    <xf numFmtId="0" fontId="37" fillId="3" borderId="2" xfId="7" applyFont="1" applyFill="1" applyBorder="1"/>
    <xf numFmtId="0" fontId="37" fillId="3" borderId="2" xfId="7" applyFont="1" applyFill="1" applyBorder="1" applyAlignment="1">
      <alignment wrapText="1"/>
    </xf>
    <xf numFmtId="0" fontId="10" fillId="3" borderId="2" xfId="7" applyFont="1" applyFill="1" applyBorder="1" applyAlignment="1"/>
    <xf numFmtId="0" fontId="37" fillId="3" borderId="2" xfId="7" applyFont="1" applyFill="1" applyBorder="1" applyAlignment="1">
      <alignment horizontal="left"/>
    </xf>
    <xf numFmtId="3" fontId="37" fillId="3" borderId="2" xfId="7" applyNumberFormat="1" applyFont="1" applyFill="1" applyBorder="1" applyAlignment="1">
      <alignment horizontal="center"/>
    </xf>
    <xf numFmtId="3" fontId="0" fillId="0" borderId="0" xfId="0" applyNumberFormat="1"/>
    <xf numFmtId="0" fontId="1" fillId="0" borderId="0" xfId="0" applyFont="1" applyAlignment="1">
      <alignment horizontal="left"/>
    </xf>
    <xf numFmtId="0" fontId="23" fillId="0" borderId="0" xfId="0" applyFont="1" applyAlignment="1"/>
    <xf numFmtId="3" fontId="23" fillId="0" borderId="0" xfId="0" applyNumberFormat="1" applyFont="1"/>
    <xf numFmtId="0" fontId="41" fillId="0" borderId="0" xfId="0" applyFont="1" applyFill="1" applyBorder="1" applyAlignment="1">
      <alignment horizontal="left" vertical="top"/>
    </xf>
    <xf numFmtId="3" fontId="41" fillId="0" borderId="0" xfId="0" applyNumberFormat="1" applyFont="1" applyFill="1" applyBorder="1" applyAlignment="1">
      <alignment horizontal="right" vertical="top"/>
    </xf>
    <xf numFmtId="0" fontId="41" fillId="0" borderId="0" xfId="8" applyFont="1" applyFill="1" applyBorder="1" applyAlignment="1">
      <alignment horizontal="left" vertical="top"/>
    </xf>
    <xf numFmtId="3" fontId="41" fillId="0" borderId="0" xfId="8" applyNumberFormat="1" applyFont="1" applyFill="1" applyBorder="1" applyAlignment="1">
      <alignment horizontal="right" vertical="top"/>
    </xf>
    <xf numFmtId="0" fontId="38" fillId="0" borderId="0" xfId="0" applyFont="1" applyAlignment="1">
      <alignment horizontal="left" wrapText="1"/>
    </xf>
    <xf numFmtId="0" fontId="38" fillId="0" borderId="0" xfId="0" applyFont="1" applyAlignment="1">
      <alignment horizontal="left"/>
    </xf>
    <xf numFmtId="3" fontId="38" fillId="0" borderId="0" xfId="0" applyNumberFormat="1" applyFont="1" applyAlignment="1">
      <alignment horizontal="right" wrapText="1"/>
    </xf>
    <xf numFmtId="0" fontId="38" fillId="0" borderId="0" xfId="0" applyFont="1" applyAlignment="1">
      <alignment wrapText="1"/>
    </xf>
    <xf numFmtId="3" fontId="38" fillId="0" borderId="0" xfId="0" applyNumberFormat="1" applyFont="1" applyAlignment="1">
      <alignment horizontal="right"/>
    </xf>
    <xf numFmtId="165" fontId="14" fillId="0" borderId="0" xfId="0" applyNumberFormat="1" applyFont="1"/>
    <xf numFmtId="3" fontId="14" fillId="0" borderId="0" xfId="0" applyNumberFormat="1" applyFont="1"/>
    <xf numFmtId="165" fontId="14" fillId="0" borderId="0" xfId="0" applyNumberFormat="1" applyFont="1" applyAlignment="1">
      <alignment vertical="center"/>
    </xf>
    <xf numFmtId="0" fontId="14" fillId="0" borderId="0" xfId="0" applyFont="1" applyBorder="1"/>
    <xf numFmtId="0" fontId="14" fillId="0" borderId="0" xfId="0" applyFont="1"/>
    <xf numFmtId="165" fontId="14" fillId="0" borderId="0" xfId="0" applyNumberFormat="1" applyFont="1" applyFill="1" applyBorder="1"/>
    <xf numFmtId="3" fontId="14" fillId="0" borderId="0" xfId="0" applyNumberFormat="1" applyFont="1" applyFill="1" applyBorder="1"/>
    <xf numFmtId="165" fontId="14" fillId="0" borderId="0" xfId="0" applyNumberFormat="1" applyFont="1" applyFill="1"/>
    <xf numFmtId="0" fontId="14" fillId="0" borderId="0" xfId="10" quotePrefix="1" applyFont="1" applyFill="1" applyBorder="1" applyAlignment="1" applyProtection="1">
      <alignment horizontal="center" vertical="center" wrapText="1"/>
    </xf>
    <xf numFmtId="0" fontId="23" fillId="0" borderId="0" xfId="0" applyFont="1" applyFill="1" applyBorder="1"/>
    <xf numFmtId="0" fontId="23" fillId="0" borderId="0" xfId="11"/>
    <xf numFmtId="0" fontId="14" fillId="4" borderId="3" xfId="10" applyFont="1" applyFill="1" applyBorder="1" applyAlignment="1" applyProtection="1">
      <alignment vertical="center" wrapText="1"/>
    </xf>
    <xf numFmtId="0" fontId="14" fillId="4" borderId="8" xfId="10" applyFont="1" applyFill="1" applyBorder="1" applyAlignment="1" applyProtection="1">
      <alignment vertical="center" wrapText="1"/>
    </xf>
    <xf numFmtId="0" fontId="14" fillId="4" borderId="11" xfId="10" applyFont="1" applyFill="1" applyBorder="1" applyAlignment="1" applyProtection="1">
      <alignment horizontal="center" vertical="center" wrapText="1"/>
    </xf>
    <xf numFmtId="0" fontId="14" fillId="4" borderId="2" xfId="10" applyFont="1" applyFill="1" applyBorder="1" applyAlignment="1" applyProtection="1">
      <alignment horizontal="center" vertical="center" wrapText="1"/>
    </xf>
    <xf numFmtId="165" fontId="7" fillId="4" borderId="2" xfId="10" applyNumberFormat="1" applyFont="1" applyFill="1" applyBorder="1" applyAlignment="1" applyProtection="1">
      <alignment horizontal="center" vertical="center" wrapText="1"/>
    </xf>
    <xf numFmtId="0" fontId="23" fillId="4" borderId="2" xfId="0" applyFont="1" applyFill="1" applyBorder="1" applyAlignment="1">
      <alignment horizontal="center"/>
    </xf>
    <xf numFmtId="165" fontId="23" fillId="4" borderId="2" xfId="0" applyNumberFormat="1" applyFont="1" applyFill="1" applyBorder="1" applyAlignment="1">
      <alignment horizontal="left" indent="1"/>
    </xf>
    <xf numFmtId="3" fontId="14" fillId="4" borderId="2" xfId="10" applyNumberFormat="1" applyFont="1" applyFill="1" applyBorder="1" applyAlignment="1" applyProtection="1">
      <alignment horizontal="center"/>
    </xf>
    <xf numFmtId="165" fontId="14" fillId="4" borderId="2" xfId="10" applyNumberFormat="1" applyFont="1" applyFill="1" applyBorder="1" applyAlignment="1" applyProtection="1">
      <alignment horizontal="center"/>
    </xf>
    <xf numFmtId="165" fontId="23" fillId="4" borderId="2" xfId="0" applyNumberFormat="1" applyFont="1" applyFill="1" applyBorder="1" applyAlignment="1">
      <alignment horizontal="center"/>
    </xf>
    <xf numFmtId="0" fontId="0" fillId="0" borderId="0" xfId="0" applyAlignment="1">
      <alignment horizontal="right"/>
    </xf>
    <xf numFmtId="3" fontId="0" fillId="0" borderId="0" xfId="0" applyNumberFormat="1" applyAlignment="1">
      <alignment horizontal="right"/>
    </xf>
    <xf numFmtId="165" fontId="0" fillId="0" borderId="0" xfId="0" applyNumberFormat="1" applyAlignment="1">
      <alignment horizontal="right"/>
    </xf>
    <xf numFmtId="166" fontId="23" fillId="0" borderId="0" xfId="1" applyNumberFormat="1" applyFont="1" applyAlignment="1">
      <alignment horizontal="right"/>
    </xf>
    <xf numFmtId="166" fontId="13" fillId="0" borderId="0" xfId="1" applyNumberFormat="1" applyFont="1" applyAlignment="1">
      <alignment horizontal="right"/>
    </xf>
    <xf numFmtId="0" fontId="23" fillId="0" borderId="0" xfId="0" applyFont="1" applyBorder="1"/>
    <xf numFmtId="0" fontId="23" fillId="0" borderId="12" xfId="12" applyFont="1" applyBorder="1"/>
    <xf numFmtId="0" fontId="0" fillId="0" borderId="12" xfId="0" applyBorder="1" applyAlignment="1">
      <alignment horizontal="right"/>
    </xf>
    <xf numFmtId="3" fontId="0" fillId="0" borderId="12" xfId="0" applyNumberFormat="1" applyBorder="1" applyAlignment="1">
      <alignment horizontal="right"/>
    </xf>
    <xf numFmtId="165" fontId="0" fillId="0" borderId="12" xfId="0" applyNumberFormat="1" applyBorder="1" applyAlignment="1">
      <alignment horizontal="right"/>
    </xf>
    <xf numFmtId="0" fontId="23" fillId="0" borderId="0" xfId="12" applyFont="1" applyBorder="1"/>
    <xf numFmtId="3" fontId="23" fillId="0" borderId="0" xfId="12" applyNumberFormat="1" applyFont="1" applyBorder="1"/>
    <xf numFmtId="165" fontId="23" fillId="0" borderId="0" xfId="12" applyNumberFormat="1" applyFont="1" applyBorder="1"/>
    <xf numFmtId="0" fontId="44" fillId="0" borderId="0" xfId="0" applyFont="1" applyBorder="1"/>
    <xf numFmtId="0" fontId="44" fillId="0" borderId="0" xfId="0" applyFont="1"/>
    <xf numFmtId="0" fontId="44" fillId="0" borderId="0" xfId="0" applyFont="1" applyAlignment="1">
      <alignment horizontal="center"/>
    </xf>
    <xf numFmtId="3" fontId="44" fillId="0" borderId="0" xfId="0" applyNumberFormat="1" applyFont="1" applyAlignment="1">
      <alignment horizontal="center"/>
    </xf>
    <xf numFmtId="165" fontId="44" fillId="0" borderId="0" xfId="0" applyNumberFormat="1" applyFont="1" applyAlignment="1">
      <alignment horizontal="center"/>
    </xf>
    <xf numFmtId="3" fontId="44" fillId="0" borderId="0" xfId="0" applyNumberFormat="1" applyFont="1"/>
    <xf numFmtId="165" fontId="44" fillId="0" borderId="0" xfId="0" applyNumberFormat="1" applyFont="1"/>
    <xf numFmtId="165" fontId="23" fillId="0" borderId="0" xfId="0" applyNumberFormat="1" applyFont="1"/>
    <xf numFmtId="165" fontId="23" fillId="0" borderId="0" xfId="0" applyNumberFormat="1" applyFont="1" applyBorder="1"/>
    <xf numFmtId="0" fontId="23" fillId="0" borderId="0" xfId="0" quotePrefix="1" applyFont="1"/>
    <xf numFmtId="0" fontId="10" fillId="0" borderId="0" xfId="2" applyFont="1" applyFill="1" applyAlignment="1">
      <alignment vertical="top" wrapText="1"/>
    </xf>
    <xf numFmtId="0" fontId="7" fillId="0" borderId="0" xfId="0" applyFont="1" applyAlignment="1"/>
    <xf numFmtId="0" fontId="25" fillId="0" borderId="0" xfId="2" applyFont="1" applyAlignment="1">
      <alignment vertical="top" wrapText="1"/>
    </xf>
    <xf numFmtId="0" fontId="27" fillId="0" borderId="0" xfId="5" applyFont="1" applyAlignment="1"/>
    <xf numFmtId="0" fontId="23" fillId="5" borderId="2" xfId="0" applyFont="1" applyFill="1" applyBorder="1" applyAlignment="1">
      <alignment horizontal="center" vertical="center" wrapText="1"/>
    </xf>
    <xf numFmtId="0" fontId="14" fillId="4" borderId="1" xfId="10" applyFont="1" applyFill="1" applyBorder="1" applyAlignment="1" applyProtection="1">
      <alignment horizontal="center" vertical="center" wrapText="1"/>
    </xf>
    <xf numFmtId="0" fontId="23" fillId="0" borderId="7" xfId="0" applyFont="1" applyBorder="1"/>
    <xf numFmtId="0" fontId="14" fillId="4" borderId="7" xfId="10" applyFont="1" applyFill="1" applyBorder="1" applyAlignment="1" applyProtection="1">
      <alignment horizontal="center" vertical="center" wrapText="1"/>
    </xf>
    <xf numFmtId="0" fontId="14" fillId="4" borderId="7" xfId="10" quotePrefix="1" applyFont="1" applyFill="1" applyBorder="1" applyAlignment="1" applyProtection="1">
      <alignment horizontal="center" vertical="center" wrapText="1"/>
    </xf>
    <xf numFmtId="3" fontId="14" fillId="5" borderId="1" xfId="0" applyNumberFormat="1" applyFont="1" applyFill="1" applyBorder="1" applyAlignment="1">
      <alignment horizontal="center" vertical="center" wrapText="1"/>
    </xf>
    <xf numFmtId="0" fontId="23" fillId="0" borderId="7" xfId="0" applyFont="1" applyBorder="1" applyAlignment="1">
      <alignment horizontal="center" vertical="center" wrapText="1"/>
    </xf>
    <xf numFmtId="0" fontId="0" fillId="0" borderId="7" xfId="0" applyBorder="1" applyAlignment="1">
      <alignment horizontal="center" vertical="center" wrapText="1"/>
    </xf>
    <xf numFmtId="0" fontId="14" fillId="4" borderId="4" xfId="10" applyFont="1" applyFill="1" applyBorder="1" applyAlignment="1" applyProtection="1">
      <alignment horizontal="center" vertical="center" wrapText="1"/>
    </xf>
    <xf numFmtId="0" fontId="14" fillId="4" borderId="5" xfId="10" applyFont="1" applyFill="1" applyBorder="1" applyAlignment="1" applyProtection="1">
      <alignment horizontal="center" vertical="center" wrapText="1"/>
    </xf>
    <xf numFmtId="0" fontId="14" fillId="4" borderId="9" xfId="10" applyFont="1" applyFill="1" applyBorder="1" applyAlignment="1" applyProtection="1">
      <alignment horizontal="center" vertical="center" wrapText="1"/>
    </xf>
    <xf numFmtId="0" fontId="14" fillId="4" borderId="10" xfId="10" applyFont="1" applyFill="1" applyBorder="1" applyAlignment="1" applyProtection="1">
      <alignment horizontal="center" vertical="center" wrapText="1"/>
    </xf>
    <xf numFmtId="0" fontId="14" fillId="4" borderId="1" xfId="10" applyFont="1" applyFill="1" applyBorder="1" applyAlignment="1" applyProtection="1">
      <alignment horizontal="center"/>
    </xf>
    <xf numFmtId="0" fontId="14" fillId="4" borderId="6" xfId="10" applyFont="1" applyFill="1" applyBorder="1" applyAlignment="1" applyProtection="1">
      <alignment horizontal="center"/>
    </xf>
    <xf numFmtId="0" fontId="14" fillId="4" borderId="7" xfId="10" applyFont="1" applyFill="1" applyBorder="1" applyAlignment="1" applyProtection="1">
      <alignment horizontal="center"/>
    </xf>
    <xf numFmtId="0" fontId="0" fillId="0" borderId="6" xfId="0" applyBorder="1" applyAlignment="1">
      <alignment horizontal="center"/>
    </xf>
    <xf numFmtId="0" fontId="0" fillId="0" borderId="7" xfId="0" applyBorder="1" applyAlignment="1">
      <alignment horizontal="center"/>
    </xf>
    <xf numFmtId="0" fontId="23" fillId="4" borderId="2" xfId="0" applyFont="1" applyFill="1" applyBorder="1" applyAlignment="1">
      <alignment horizontal="center"/>
    </xf>
    <xf numFmtId="0" fontId="23" fillId="0" borderId="2" xfId="0" applyFont="1" applyBorder="1" applyAlignment="1">
      <alignment horizontal="center"/>
    </xf>
    <xf numFmtId="0" fontId="9" fillId="0" borderId="0" xfId="2" applyFont="1" applyAlignment="1">
      <alignment vertical="top" wrapText="1"/>
    </xf>
    <xf numFmtId="0" fontId="42" fillId="0" borderId="0" xfId="9" applyFont="1" applyAlignment="1"/>
    <xf numFmtId="0" fontId="14" fillId="0" borderId="0" xfId="10" applyFont="1" applyFill="1" applyBorder="1" applyAlignment="1" applyProtection="1">
      <alignment horizontal="center" vertical="center" wrapText="1"/>
    </xf>
    <xf numFmtId="0" fontId="14" fillId="0" borderId="0" xfId="10" quotePrefix="1" applyFont="1" applyFill="1" applyBorder="1" applyAlignment="1" applyProtection="1">
      <alignment horizontal="center" vertical="center" wrapText="1"/>
    </xf>
    <xf numFmtId="0" fontId="23" fillId="0" borderId="0" xfId="0" applyFont="1" applyFill="1" applyBorder="1"/>
  </cellXfs>
  <cellStyles count="13">
    <cellStyle name="Comma" xfId="1" builtinId="3"/>
    <cellStyle name="Hyperlink" xfId="4" builtinId="8"/>
    <cellStyle name="Normal" xfId="0" builtinId="0"/>
    <cellStyle name="Normal 15" xfId="12"/>
    <cellStyle name="Normal 16" xfId="11"/>
    <cellStyle name="Normal 2 2 2" xfId="8"/>
    <cellStyle name="Normal 2 2_100917_NPSA_Organisat_Oct09_Mar10_FINAL" xfId="10"/>
    <cellStyle name="Normal 2 4" xfId="7"/>
    <cellStyle name="Normal 5" xfId="6"/>
    <cellStyle name="Normal_CONTENTS" xfId="5"/>
    <cellStyle name="Normal_CONTENTS_100917_NPSA_Organisat_Oct09_Mar10_FINAL" xfId="9"/>
    <cellStyle name="Normal_Tables &amp; Charts Jan-Mar09 v1.3 - for website" xfId="3"/>
    <cellStyle name="Normal_Workbook_Quarterly_Data_Summary_Issue_10(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552450</xdr:colOff>
      <xdr:row>0</xdr:row>
      <xdr:rowOff>0</xdr:rowOff>
    </xdr:from>
    <xdr:to>
      <xdr:col>13</xdr:col>
      <xdr:colOff>1602740</xdr:colOff>
      <xdr:row>3</xdr:row>
      <xdr:rowOff>155257</xdr:rowOff>
    </xdr:to>
    <xdr:pic>
      <xdr:nvPicPr>
        <xdr:cNvPr id="2" name="Picture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71000" y="0"/>
          <a:ext cx="1602740" cy="65055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31</xdr:row>
      <xdr:rowOff>0</xdr:rowOff>
    </xdr:from>
    <xdr:to>
      <xdr:col>13</xdr:col>
      <xdr:colOff>2413000</xdr:colOff>
      <xdr:row>32</xdr:row>
      <xdr:rowOff>80865</xdr:rowOff>
    </xdr:to>
    <xdr:pic>
      <xdr:nvPicPr>
        <xdr:cNvPr id="3" name="Content Placeholder 16">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2"/>
        <a:stretch>
          <a:fillRect/>
        </a:stretch>
      </xdr:blipFill>
      <xdr:spPr>
        <a:xfrm>
          <a:off x="0" y="7264400"/>
          <a:ext cx="10896600" cy="309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9986962</xdr:colOff>
      <xdr:row>0</xdr:row>
      <xdr:rowOff>19049</xdr:rowOff>
    </xdr:from>
    <xdr:to>
      <xdr:col>3</xdr:col>
      <xdr:colOff>590550</xdr:colOff>
      <xdr:row>3</xdr:row>
      <xdr:rowOff>53914</xdr:rowOff>
    </xdr:to>
    <xdr:pic>
      <xdr:nvPicPr>
        <xdr:cNvPr id="2"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7412" y="19049"/>
          <a:ext cx="1811338" cy="771465"/>
        </a:xfrm>
        <a:prstGeom prst="rect">
          <a:avLst/>
        </a:prstGeom>
      </xdr:spPr>
    </xdr:pic>
    <xdr:clientData/>
  </xdr:twoCellAnchor>
  <xdr:twoCellAnchor editAs="oneCell">
    <xdr:from>
      <xdr:col>0</xdr:col>
      <xdr:colOff>0</xdr:colOff>
      <xdr:row>63</xdr:row>
      <xdr:rowOff>171450</xdr:rowOff>
    </xdr:from>
    <xdr:to>
      <xdr:col>4</xdr:col>
      <xdr:colOff>19050</xdr:colOff>
      <xdr:row>65</xdr:row>
      <xdr:rowOff>118965</xdr:rowOff>
    </xdr:to>
    <xdr:pic>
      <xdr:nvPicPr>
        <xdr:cNvPr id="3" name="Content Placeholder 16">
          <a:extLst>
            <a:ext uri="{FF2B5EF4-FFF2-40B4-BE49-F238E27FC236}">
              <a16:creationId xmlns:a16="http://schemas.microsoft.com/office/drawing/2014/main" id="{00000000-0008-0000-0100-000005000000}"/>
            </a:ext>
          </a:extLst>
        </xdr:cNvPr>
        <xdr:cNvPicPr>
          <a:picLocks noGrp="1" noChangeAspect="1"/>
        </xdr:cNvPicPr>
      </xdr:nvPicPr>
      <xdr:blipFill>
        <a:blip xmlns:r="http://schemas.openxmlformats.org/officeDocument/2006/relationships" r:embed="rId2"/>
        <a:stretch>
          <a:fillRect/>
        </a:stretch>
      </xdr:blipFill>
      <xdr:spPr>
        <a:xfrm>
          <a:off x="0" y="12560300"/>
          <a:ext cx="11626850" cy="3158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338138</xdr:colOff>
      <xdr:row>0</xdr:row>
      <xdr:rowOff>0</xdr:rowOff>
    </xdr:from>
    <xdr:to>
      <xdr:col>8</xdr:col>
      <xdr:colOff>280988</xdr:colOff>
      <xdr:row>3</xdr:row>
      <xdr:rowOff>177740</xdr:rowOff>
    </xdr:to>
    <xdr:pic>
      <xdr:nvPicPr>
        <xdr:cNvPr id="2" name="Picture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8038" y="0"/>
          <a:ext cx="1847850" cy="761940"/>
        </a:xfrm>
        <a:prstGeom prst="rect">
          <a:avLst/>
        </a:prstGeom>
      </xdr:spPr>
    </xdr:pic>
    <xdr:clientData/>
  </xdr:twoCellAnchor>
  <xdr:twoCellAnchor editAs="oneCell">
    <xdr:from>
      <xdr:col>0</xdr:col>
      <xdr:colOff>0</xdr:colOff>
      <xdr:row>10</xdr:row>
      <xdr:rowOff>128587</xdr:rowOff>
    </xdr:from>
    <xdr:to>
      <xdr:col>8</xdr:col>
      <xdr:colOff>409575</xdr:colOff>
      <xdr:row>12</xdr:row>
      <xdr:rowOff>104677</xdr:rowOff>
    </xdr:to>
    <xdr:pic>
      <xdr:nvPicPr>
        <xdr:cNvPr id="3" name="Content Placeholder 16">
          <a:extLst>
            <a:ext uri="{FF2B5EF4-FFF2-40B4-BE49-F238E27FC236}">
              <a16:creationId xmlns:a16="http://schemas.microsoft.com/office/drawing/2014/main" id="{00000000-0008-0000-0200-000004000000}"/>
            </a:ext>
          </a:extLst>
        </xdr:cNvPr>
        <xdr:cNvPicPr>
          <a:picLocks noGrp="1" noChangeAspect="1"/>
        </xdr:cNvPicPr>
      </xdr:nvPicPr>
      <xdr:blipFill>
        <a:blip xmlns:r="http://schemas.openxmlformats.org/officeDocument/2006/relationships" r:embed="rId2"/>
        <a:stretch>
          <a:fillRect/>
        </a:stretch>
      </xdr:blipFill>
      <xdr:spPr>
        <a:xfrm>
          <a:off x="0" y="2198687"/>
          <a:ext cx="11674475" cy="306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pidemiology%20and%20Research\Observatory\Statistics%20-%20Analysis%20&amp;%20Reporting\3.%20Regular%20Reports\3.1%20MT%20Reports\Quarterly%20Data%20(MW)\QDS%20reports%20Jan%2006%20to%20Jun%2007\Quarter_Apr-Jun2007\NRLS%20Data\REFERENCE_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 please read"/>
      <sheetName val="S1. Trusts reporting to NRLS"/>
      <sheetName val="CONSISTENTFINALTABLE"/>
      <sheetName val="S1. Incidents reported to NRLS"/>
      <sheetName val="Data for Chart 1"/>
      <sheetName val="Section 1.1 Chart 1"/>
      <sheetName val="Section 2 data (all)"/>
      <sheetName val="Section 2.1 Data"/>
      <sheetName val="Section 2.1 Chart1"/>
      <sheetName val="Section 2.2.1 Data"/>
      <sheetName val="Section 2.2.1 Chart1"/>
      <sheetName val="Section 2.2.2 Data"/>
      <sheetName val="Section 2.2.2 Chart1"/>
      <sheetName val="Section 2.2.2 Data (2)"/>
      <sheetName val="Section 2.2.3 Data"/>
      <sheetName val="Section 2.2.3 Chart1"/>
      <sheetName val="Section 2.2.2 Chart2"/>
      <sheetName val="Section 2.3 Data"/>
      <sheetName val="Section 2.3 Chart1"/>
      <sheetName val="Section 2.4 Data"/>
      <sheetName val="Section 2.4 Chart1"/>
      <sheetName val="Section 2.5 Data"/>
      <sheetName val="Section 2.5 Chart1"/>
      <sheetName val="Section 2.6 Data"/>
      <sheetName val="Section 2.6 Chart1"/>
      <sheetName val="Section 2.7 Data"/>
      <sheetName val="Section 2.7 Chart1"/>
      <sheetName val="Section 2.8 Data"/>
      <sheetName val="Section 2.8 Chart1"/>
      <sheetName val="Section 2.9 Data"/>
      <sheetName val="Section 2.9 Chart1"/>
      <sheetName val="Section 2.13 Data"/>
      <sheetName val="Section 2.13 Chart1"/>
    </sheetNames>
    <sheetDataSet>
      <sheetData sheetId="0"/>
      <sheetData sheetId="1"/>
      <sheetData sheetId="2"/>
      <sheetData sheetId="3"/>
      <sheetData sheetId="4"/>
      <sheetData sheetId="5" refreshError="1"/>
      <sheetData sheetId="6"/>
      <sheetData sheetId="7"/>
      <sheetData sheetId="8" refreshError="1"/>
      <sheetData sheetId="9"/>
      <sheetData sheetId="10" refreshError="1"/>
      <sheetData sheetId="11"/>
      <sheetData sheetId="12" refreshError="1"/>
      <sheetData sheetId="13"/>
      <sheetData sheetId="14"/>
      <sheetData sheetId="15" refreshError="1"/>
      <sheetData sheetId="16" refreshError="1"/>
      <sheetData sheetId="17"/>
      <sheetData sheetId="18" refreshError="1"/>
      <sheetData sheetId="19"/>
      <sheetData sheetId="20" refreshError="1"/>
      <sheetData sheetId="21"/>
      <sheetData sheetId="22" refreshError="1"/>
      <sheetData sheetId="23"/>
      <sheetData sheetId="24" refreshError="1"/>
      <sheetData sheetId="25"/>
      <sheetData sheetId="26" refreshError="1"/>
      <sheetData sheetId="27"/>
      <sheetData sheetId="28" refreshError="1"/>
      <sheetData sheetId="29"/>
      <sheetData sheetId="30" refreshError="1"/>
      <sheetData sheetId="3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improvement.nhs.uk/resources/organisation-patient-safety-incident-reports-25-march-202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nhs.uk/statistics-and-data-collections/population-and-geography/gp-registered-populations" TargetMode="External"/><Relationship Id="rId2" Type="http://schemas.openxmlformats.org/officeDocument/2006/relationships/hyperlink" Target="https://statswales.gov.wales/Catalogue/Population-and-Migration/Population/Estimates/Local-Health-Boards" TargetMode="External"/><Relationship Id="rId1" Type="http://schemas.openxmlformats.org/officeDocument/2006/relationships/hyperlink" Target="http://www.infoandstats.wales.nhs.uk/page.cfm?pid=41010&amp;orgid=869"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6:O34"/>
  <sheetViews>
    <sheetView showGridLines="0" tabSelected="1" zoomScaleNormal="100" workbookViewId="0">
      <selection activeCell="B13" sqref="B13"/>
    </sheetView>
  </sheetViews>
  <sheetFormatPr defaultColWidth="8" defaultRowHeight="13" x14ac:dyDescent="0.3"/>
  <cols>
    <col min="1" max="1" width="32" style="1" customWidth="1"/>
    <col min="2" max="2" width="15.453125" style="1" customWidth="1"/>
    <col min="3" max="13" width="8" style="1"/>
    <col min="14" max="14" width="47.08984375" style="1" customWidth="1"/>
    <col min="15" max="16384" width="8" style="3"/>
  </cols>
  <sheetData>
    <row r="6" spans="1:15" x14ac:dyDescent="0.3">
      <c r="D6" s="2"/>
      <c r="E6" s="2"/>
      <c r="F6" s="2"/>
      <c r="G6" s="2"/>
      <c r="H6" s="2"/>
    </row>
    <row r="9" spans="1:15" ht="26" x14ac:dyDescent="0.3">
      <c r="A9" s="4" t="s">
        <v>0</v>
      </c>
      <c r="B9" s="5" t="s">
        <v>1</v>
      </c>
      <c r="C9" s="6"/>
      <c r="D9" s="7"/>
      <c r="E9" s="6"/>
      <c r="F9" s="6"/>
      <c r="G9" s="6"/>
      <c r="H9" s="6"/>
      <c r="I9" s="6"/>
      <c r="J9" s="6"/>
      <c r="K9" s="6"/>
      <c r="L9" s="6"/>
      <c r="M9" s="6"/>
      <c r="N9" s="6"/>
      <c r="O9" s="8"/>
    </row>
    <row r="10" spans="1:15" ht="27.75" customHeight="1" x14ac:dyDescent="0.3">
      <c r="A10" s="9" t="s">
        <v>2</v>
      </c>
      <c r="B10" s="10" t="s">
        <v>3</v>
      </c>
      <c r="C10" s="6"/>
      <c r="D10" s="7"/>
      <c r="E10" s="6"/>
      <c r="F10" s="6"/>
      <c r="G10" s="6"/>
      <c r="H10" s="6"/>
      <c r="I10" s="6"/>
      <c r="J10" s="6"/>
      <c r="K10" s="6"/>
      <c r="L10" s="6"/>
      <c r="M10" s="6"/>
      <c r="N10" s="6"/>
      <c r="O10" s="8"/>
    </row>
    <row r="11" spans="1:15" ht="25.5" customHeight="1" x14ac:dyDescent="0.3">
      <c r="A11" s="9" t="s">
        <v>4</v>
      </c>
      <c r="B11" s="4" t="s">
        <v>5</v>
      </c>
      <c r="C11" s="6"/>
      <c r="D11" s="7"/>
      <c r="E11" s="6"/>
      <c r="F11" s="6"/>
      <c r="G11" s="6"/>
      <c r="H11" s="6"/>
      <c r="I11" s="6"/>
      <c r="J11" s="6"/>
      <c r="K11" s="6"/>
      <c r="L11" s="6"/>
      <c r="M11" s="6"/>
      <c r="N11" s="6"/>
      <c r="O11" s="8"/>
    </row>
    <row r="12" spans="1:15" ht="25.5" customHeight="1" x14ac:dyDescent="0.3">
      <c r="A12" s="9" t="s">
        <v>6</v>
      </c>
      <c r="B12" s="4" t="s">
        <v>7</v>
      </c>
      <c r="C12" s="6"/>
      <c r="D12" s="7"/>
      <c r="E12" s="6"/>
      <c r="F12" s="6"/>
      <c r="G12" s="6"/>
      <c r="H12" s="6"/>
      <c r="I12" s="6"/>
      <c r="J12" s="6"/>
      <c r="K12" s="6"/>
      <c r="L12" s="6"/>
      <c r="M12" s="6"/>
      <c r="N12" s="6"/>
      <c r="O12" s="8"/>
    </row>
    <row r="13" spans="1:15" ht="15.5" x14ac:dyDescent="0.3">
      <c r="A13" s="9" t="s">
        <v>8</v>
      </c>
      <c r="B13" s="11">
        <v>43921</v>
      </c>
      <c r="C13" s="12"/>
      <c r="D13" s="6"/>
      <c r="E13" s="6"/>
      <c r="F13" s="6"/>
      <c r="G13" s="6"/>
      <c r="H13" s="6"/>
      <c r="I13" s="6"/>
      <c r="J13" s="6"/>
      <c r="K13" s="6"/>
      <c r="L13" s="6"/>
      <c r="M13" s="6"/>
      <c r="N13" s="6"/>
      <c r="O13" s="8"/>
    </row>
    <row r="14" spans="1:15" ht="30" customHeight="1" x14ac:dyDescent="0.35">
      <c r="A14" s="13"/>
      <c r="B14" s="14"/>
    </row>
    <row r="15" spans="1:15" ht="18" customHeight="1" x14ac:dyDescent="0.35">
      <c r="A15" s="137" t="s">
        <v>9</v>
      </c>
      <c r="B15" s="138"/>
      <c r="C15" s="138"/>
      <c r="D15" s="138"/>
      <c r="E15" s="138"/>
      <c r="F15" s="138"/>
      <c r="G15" s="138"/>
      <c r="H15" s="138"/>
      <c r="I15" s="138"/>
      <c r="J15" s="138"/>
      <c r="K15" s="138"/>
      <c r="L15" s="138"/>
      <c r="M15" s="138"/>
      <c r="N15" s="138"/>
    </row>
    <row r="16" spans="1:15" ht="18" customHeight="1" x14ac:dyDescent="0.35">
      <c r="A16" s="15" t="s">
        <v>10</v>
      </c>
      <c r="B16" s="16"/>
      <c r="C16" s="16"/>
      <c r="D16" s="16"/>
      <c r="E16" s="16"/>
      <c r="F16" s="16"/>
      <c r="G16" s="16"/>
      <c r="H16" s="16"/>
      <c r="I16" s="16"/>
      <c r="J16" s="16"/>
      <c r="K16" s="16"/>
      <c r="L16" s="16"/>
      <c r="M16" s="6"/>
      <c r="N16" s="16"/>
    </row>
    <row r="17" spans="1:1" ht="29.25" customHeight="1" x14ac:dyDescent="0.45">
      <c r="A17" s="17" t="s">
        <v>11</v>
      </c>
    </row>
    <row r="18" spans="1:1" ht="18.5" x14ac:dyDescent="0.45">
      <c r="A18" s="17"/>
    </row>
    <row r="19" spans="1:1" ht="18" customHeight="1" x14ac:dyDescent="0.35">
      <c r="A19" s="18" t="s">
        <v>12</v>
      </c>
    </row>
    <row r="20" spans="1:1" ht="18" customHeight="1" x14ac:dyDescent="0.35">
      <c r="A20" s="19" t="s">
        <v>13</v>
      </c>
    </row>
    <row r="21" spans="1:1" ht="18" customHeight="1" x14ac:dyDescent="0.35">
      <c r="A21" s="19" t="s">
        <v>14</v>
      </c>
    </row>
    <row r="22" spans="1:1" ht="18" customHeight="1" x14ac:dyDescent="0.35">
      <c r="A22" s="19"/>
    </row>
    <row r="23" spans="1:1" ht="18" customHeight="1" x14ac:dyDescent="0.35">
      <c r="A23" s="18" t="s">
        <v>15</v>
      </c>
    </row>
    <row r="24" spans="1:1" ht="18" customHeight="1" x14ac:dyDescent="0.35">
      <c r="A24" s="19" t="s">
        <v>16</v>
      </c>
    </row>
    <row r="25" spans="1:1" ht="18.75" customHeight="1" x14ac:dyDescent="0.35">
      <c r="A25" s="19" t="s">
        <v>17</v>
      </c>
    </row>
    <row r="26" spans="1:1" ht="18" customHeight="1" x14ac:dyDescent="0.35">
      <c r="A26" s="19" t="s">
        <v>18</v>
      </c>
    </row>
    <row r="27" spans="1:1" ht="18" customHeight="1" x14ac:dyDescent="0.35">
      <c r="A27" s="19"/>
    </row>
    <row r="28" spans="1:1" ht="18" customHeight="1" x14ac:dyDescent="0.35">
      <c r="A28" s="19" t="s">
        <v>19</v>
      </c>
    </row>
    <row r="29" spans="1:1" ht="18" customHeight="1" x14ac:dyDescent="0.3"/>
    <row r="30" spans="1:1" ht="18" customHeight="1" x14ac:dyDescent="0.35">
      <c r="A30" s="19" t="s">
        <v>20</v>
      </c>
    </row>
    <row r="31" spans="1:1" ht="18" customHeight="1" x14ac:dyDescent="0.3"/>
    <row r="32" spans="1:1" ht="18" customHeight="1" x14ac:dyDescent="0.3"/>
    <row r="33" ht="18" customHeight="1" x14ac:dyDescent="0.3"/>
    <row r="34" ht="18" customHeight="1" x14ac:dyDescent="0.3"/>
  </sheetData>
  <sheetProtection formatColumns="0" formatRows="0" insertColumns="0" sort="0" autoFilter="0" pivotTables="0"/>
  <mergeCells count="1">
    <mergeCell ref="A15:N15"/>
  </mergeCells>
  <pageMargins left="0.24" right="0.24"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3"/>
  <sheetViews>
    <sheetView showGridLines="0" workbookViewId="0"/>
  </sheetViews>
  <sheetFormatPr defaultRowHeight="14.5" x14ac:dyDescent="0.35"/>
  <cols>
    <col min="1" max="1" width="140" style="39" customWidth="1"/>
  </cols>
  <sheetData>
    <row r="3" spans="1:2" ht="29.25" customHeight="1" x14ac:dyDescent="0.35">
      <c r="A3" s="20" t="s">
        <v>21</v>
      </c>
    </row>
    <row r="4" spans="1:2" x14ac:dyDescent="0.35">
      <c r="A4" s="21" t="s">
        <v>22</v>
      </c>
    </row>
    <row r="5" spans="1:2" x14ac:dyDescent="0.35">
      <c r="A5" s="21" t="s">
        <v>23</v>
      </c>
    </row>
    <row r="6" spans="1:2" x14ac:dyDescent="0.35">
      <c r="A6" s="21" t="s">
        <v>24</v>
      </c>
    </row>
    <row r="7" spans="1:2" x14ac:dyDescent="0.35">
      <c r="A7" s="21" t="s">
        <v>25</v>
      </c>
      <c r="B7" s="22"/>
    </row>
    <row r="9" spans="1:2" ht="15.5" x14ac:dyDescent="0.35">
      <c r="A9" s="23" t="s">
        <v>26</v>
      </c>
    </row>
    <row r="10" spans="1:2" x14ac:dyDescent="0.35">
      <c r="A10" s="24" t="s">
        <v>27</v>
      </c>
    </row>
    <row r="11" spans="1:2" x14ac:dyDescent="0.35">
      <c r="A11" s="24"/>
    </row>
    <row r="12" spans="1:2" ht="15.5" x14ac:dyDescent="0.35">
      <c r="A12" s="23" t="s">
        <v>28</v>
      </c>
    </row>
    <row r="13" spans="1:2" x14ac:dyDescent="0.35">
      <c r="A13" s="24" t="s">
        <v>29</v>
      </c>
    </row>
    <row r="14" spans="1:2" x14ac:dyDescent="0.35">
      <c r="A14" s="24"/>
    </row>
    <row r="15" spans="1:2" ht="19.5" customHeight="1" x14ac:dyDescent="0.35">
      <c r="A15" s="25" t="s">
        <v>30</v>
      </c>
    </row>
    <row r="16" spans="1:2" x14ac:dyDescent="0.35">
      <c r="A16" s="25" t="s">
        <v>31</v>
      </c>
    </row>
    <row r="17" spans="1:1" x14ac:dyDescent="0.35">
      <c r="A17" s="25" t="s">
        <v>32</v>
      </c>
    </row>
    <row r="18" spans="1:1" x14ac:dyDescent="0.35">
      <c r="A18" s="25" t="s">
        <v>33</v>
      </c>
    </row>
    <row r="19" spans="1:1" x14ac:dyDescent="0.35">
      <c r="A19" s="25" t="s">
        <v>34</v>
      </c>
    </row>
    <row r="20" spans="1:1" x14ac:dyDescent="0.35">
      <c r="A20" s="25" t="s">
        <v>35</v>
      </c>
    </row>
    <row r="21" spans="1:1" x14ac:dyDescent="0.35">
      <c r="A21" s="25" t="s">
        <v>36</v>
      </c>
    </row>
    <row r="22" spans="1:1" x14ac:dyDescent="0.35">
      <c r="A22" s="25" t="s">
        <v>37</v>
      </c>
    </row>
    <row r="23" spans="1:1" x14ac:dyDescent="0.35">
      <c r="A23" s="25" t="s">
        <v>38</v>
      </c>
    </row>
    <row r="24" spans="1:1" x14ac:dyDescent="0.35">
      <c r="A24" s="26"/>
    </row>
    <row r="25" spans="1:1" ht="15.5" x14ac:dyDescent="0.35">
      <c r="A25" s="23" t="s">
        <v>39</v>
      </c>
    </row>
    <row r="26" spans="1:1" x14ac:dyDescent="0.35">
      <c r="A26" s="24" t="s">
        <v>40</v>
      </c>
    </row>
    <row r="27" spans="1:1" x14ac:dyDescent="0.35">
      <c r="A27" s="27"/>
    </row>
    <row r="28" spans="1:1" x14ac:dyDescent="0.35">
      <c r="A28" s="21" t="s">
        <v>41</v>
      </c>
    </row>
    <row r="29" spans="1:1" x14ac:dyDescent="0.35">
      <c r="A29" s="21" t="s">
        <v>42</v>
      </c>
    </row>
    <row r="30" spans="1:1" x14ac:dyDescent="0.35">
      <c r="A30" s="21" t="s">
        <v>43</v>
      </c>
    </row>
    <row r="31" spans="1:1" x14ac:dyDescent="0.35">
      <c r="A31" s="21" t="s">
        <v>44</v>
      </c>
    </row>
    <row r="32" spans="1:1" x14ac:dyDescent="0.35">
      <c r="A32" s="21" t="s">
        <v>45</v>
      </c>
    </row>
    <row r="33" spans="1:1" x14ac:dyDescent="0.35">
      <c r="A33" s="21" t="s">
        <v>46</v>
      </c>
    </row>
    <row r="34" spans="1:1" x14ac:dyDescent="0.35">
      <c r="A34" s="21" t="s">
        <v>47</v>
      </c>
    </row>
    <row r="35" spans="1:1" x14ac:dyDescent="0.35">
      <c r="A35" s="21" t="s">
        <v>48</v>
      </c>
    </row>
    <row r="36" spans="1:1" x14ac:dyDescent="0.35">
      <c r="A36" s="21" t="s">
        <v>49</v>
      </c>
    </row>
    <row r="37" spans="1:1" x14ac:dyDescent="0.35">
      <c r="A37" s="21" t="s">
        <v>50</v>
      </c>
    </row>
    <row r="38" spans="1:1" x14ac:dyDescent="0.35">
      <c r="A38" s="21" t="s">
        <v>51</v>
      </c>
    </row>
    <row r="39" spans="1:1" x14ac:dyDescent="0.35">
      <c r="A39" s="21" t="s">
        <v>52</v>
      </c>
    </row>
    <row r="40" spans="1:1" x14ac:dyDescent="0.35">
      <c r="A40" s="21" t="s">
        <v>53</v>
      </c>
    </row>
    <row r="41" spans="1:1" x14ac:dyDescent="0.35">
      <c r="A41" s="21" t="s">
        <v>54</v>
      </c>
    </row>
    <row r="42" spans="1:1" x14ac:dyDescent="0.35">
      <c r="A42" s="21" t="s">
        <v>55</v>
      </c>
    </row>
    <row r="43" spans="1:1" x14ac:dyDescent="0.35">
      <c r="A43" s="28"/>
    </row>
    <row r="44" spans="1:1" x14ac:dyDescent="0.35">
      <c r="A44" s="29" t="s">
        <v>56</v>
      </c>
    </row>
    <row r="45" spans="1:1" x14ac:dyDescent="0.35">
      <c r="A45" s="24"/>
    </row>
    <row r="46" spans="1:1" ht="15.5" x14ac:dyDescent="0.35">
      <c r="A46" s="23" t="s">
        <v>57</v>
      </c>
    </row>
    <row r="47" spans="1:1" s="31" customFormat="1" x14ac:dyDescent="0.35">
      <c r="A47" s="30" t="s">
        <v>58</v>
      </c>
    </row>
    <row r="48" spans="1:1" s="31" customFormat="1" x14ac:dyDescent="0.35">
      <c r="A48" s="30"/>
    </row>
    <row r="49" spans="1:2" s="31" customFormat="1" x14ac:dyDescent="0.35">
      <c r="A49" s="32" t="s">
        <v>59</v>
      </c>
    </row>
    <row r="50" spans="1:2" s="31" customFormat="1" ht="14.25" customHeight="1" x14ac:dyDescent="0.35">
      <c r="A50" s="32" t="s">
        <v>60</v>
      </c>
      <c r="B50" s="33"/>
    </row>
    <row r="51" spans="1:2" s="31" customFormat="1" ht="14.25" customHeight="1" x14ac:dyDescent="0.35">
      <c r="A51" s="32" t="s">
        <v>61</v>
      </c>
      <c r="B51" s="33"/>
    </row>
    <row r="52" spans="1:2" s="31" customFormat="1" ht="14.25" customHeight="1" x14ac:dyDescent="0.35">
      <c r="A52" s="32" t="s">
        <v>62</v>
      </c>
      <c r="B52" s="33"/>
    </row>
    <row r="53" spans="1:2" s="31" customFormat="1" ht="15.75" customHeight="1" x14ac:dyDescent="0.35">
      <c r="A53" s="32" t="s">
        <v>63</v>
      </c>
      <c r="B53" s="33"/>
    </row>
    <row r="54" spans="1:2" ht="8.25" customHeight="1" x14ac:dyDescent="0.35">
      <c r="A54" s="34"/>
    </row>
    <row r="55" spans="1:2" x14ac:dyDescent="0.35">
      <c r="A55" s="24" t="s">
        <v>64</v>
      </c>
    </row>
    <row r="56" spans="1:2" x14ac:dyDescent="0.35">
      <c r="A56" s="27"/>
    </row>
    <row r="57" spans="1:2" ht="15.5" x14ac:dyDescent="0.35">
      <c r="A57" s="23" t="s">
        <v>65</v>
      </c>
    </row>
    <row r="58" spans="1:2" ht="33" customHeight="1" x14ac:dyDescent="0.35">
      <c r="A58" s="35" t="s">
        <v>66</v>
      </c>
    </row>
    <row r="59" spans="1:2" x14ac:dyDescent="0.35">
      <c r="A59" s="36" t="s">
        <v>67</v>
      </c>
    </row>
    <row r="60" spans="1:2" ht="21" customHeight="1" x14ac:dyDescent="0.35">
      <c r="A60" s="37" t="s">
        <v>68</v>
      </c>
    </row>
    <row r="61" spans="1:2" x14ac:dyDescent="0.35">
      <c r="A61" s="34"/>
    </row>
    <row r="62" spans="1:2" ht="15.5" x14ac:dyDescent="0.35">
      <c r="A62" s="23" t="s">
        <v>69</v>
      </c>
    </row>
    <row r="63" spans="1:2" ht="33" customHeight="1" x14ac:dyDescent="0.35">
      <c r="A63" s="38" t="s">
        <v>70</v>
      </c>
    </row>
  </sheetData>
  <hyperlinks>
    <hyperlink ref="A59"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Normal="100" workbookViewId="0">
      <selection sqref="A1:J1"/>
    </sheetView>
  </sheetViews>
  <sheetFormatPr defaultColWidth="9.08984375" defaultRowHeight="13" x14ac:dyDescent="0.3"/>
  <cols>
    <col min="1" max="1" width="97.6328125" style="42" customWidth="1"/>
    <col min="2" max="7" width="9.08984375" style="42"/>
    <col min="8" max="16384" width="9.08984375" style="40"/>
  </cols>
  <sheetData>
    <row r="1" spans="1:10" ht="20" x14ac:dyDescent="0.4">
      <c r="A1" s="139" t="s">
        <v>71</v>
      </c>
      <c r="B1" s="140"/>
      <c r="C1" s="140"/>
      <c r="D1" s="140"/>
      <c r="E1" s="140"/>
      <c r="F1" s="140"/>
      <c r="G1" s="140"/>
      <c r="H1" s="140"/>
      <c r="I1" s="140"/>
      <c r="J1" s="140"/>
    </row>
    <row r="4" spans="1:10" ht="18.5" x14ac:dyDescent="0.45">
      <c r="A4" s="41" t="s">
        <v>72</v>
      </c>
    </row>
    <row r="5" spans="1:10" ht="15.5" x14ac:dyDescent="0.35">
      <c r="A5" s="43" t="s">
        <v>73</v>
      </c>
    </row>
    <row r="6" spans="1:10" x14ac:dyDescent="0.3">
      <c r="A6" s="44"/>
      <c r="B6" s="45"/>
    </row>
    <row r="7" spans="1:10" s="48" customFormat="1" ht="18.5" x14ac:dyDescent="0.45">
      <c r="A7" s="46" t="s">
        <v>74</v>
      </c>
      <c r="B7" s="47"/>
      <c r="C7" s="47"/>
      <c r="D7" s="47"/>
      <c r="E7" s="47"/>
      <c r="F7" s="47"/>
      <c r="G7" s="47"/>
    </row>
    <row r="8" spans="1:10" s="48" customFormat="1" ht="18.5" x14ac:dyDescent="0.45">
      <c r="A8" s="49"/>
      <c r="B8" s="47"/>
      <c r="C8" s="47"/>
      <c r="D8" s="47"/>
      <c r="E8" s="47"/>
      <c r="F8" s="47"/>
      <c r="G8" s="47"/>
    </row>
    <row r="9" spans="1:10" s="48" customFormat="1" ht="18.5" x14ac:dyDescent="0.45">
      <c r="A9" s="46" t="str">
        <f>'Wales Providers'!A3</f>
        <v>Table 1: Welsh NHS providers - Organisation level data for the 6-month period, 1st April 2019 to 30th September 2019</v>
      </c>
      <c r="B9" s="47"/>
      <c r="C9" s="47"/>
      <c r="D9" s="47"/>
      <c r="E9" s="47"/>
      <c r="F9" s="47"/>
      <c r="G9" s="47"/>
    </row>
    <row r="10" spans="1:10" s="52" customFormat="1" ht="14.5" x14ac:dyDescent="0.35">
      <c r="A10" s="50"/>
      <c r="B10" s="51"/>
      <c r="C10" s="51"/>
      <c r="D10" s="51"/>
      <c r="E10" s="51"/>
      <c r="F10" s="51"/>
      <c r="G10" s="51"/>
    </row>
  </sheetData>
  <sheetProtection sort="0" autoFilter="0" pivotTables="0"/>
  <mergeCells count="1">
    <mergeCell ref="A1:J1"/>
  </mergeCells>
  <hyperlinks>
    <hyperlink ref="A7" location="'Reporting Rates'!A1" display="Data used in the calculation of reporting rates"/>
    <hyperlink ref="A9" location="'Wales Providers'!A5" display="'Wales Providers'!A5"/>
  </hyperlink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showGridLines="0" topLeftCell="A10" zoomScaleNormal="100" workbookViewId="0"/>
  </sheetViews>
  <sheetFormatPr defaultColWidth="9.08984375" defaultRowHeight="15.5" x14ac:dyDescent="0.35"/>
  <cols>
    <col min="1" max="1" width="27.81640625" style="68" customWidth="1"/>
    <col min="2" max="2" width="67.6328125" style="68" customWidth="1"/>
    <col min="3" max="3" width="60.81640625" style="69" bestFit="1" customWidth="1"/>
    <col min="4" max="4" width="24.36328125" style="68" bestFit="1" customWidth="1"/>
    <col min="5" max="5" width="17" style="70" customWidth="1"/>
    <col min="6" max="16384" width="9.08984375" style="71"/>
  </cols>
  <sheetData>
    <row r="1" spans="1:6" s="58" customFormat="1" ht="21" x14ac:dyDescent="0.5">
      <c r="A1" s="53" t="s">
        <v>75</v>
      </c>
      <c r="B1" s="54"/>
      <c r="C1" s="55"/>
      <c r="D1" s="56"/>
      <c r="E1" s="57"/>
    </row>
    <row r="2" spans="1:6" s="58" customFormat="1" ht="21" x14ac:dyDescent="0.5">
      <c r="A2" s="53"/>
      <c r="B2" s="54"/>
      <c r="C2" s="55"/>
      <c r="D2" s="56"/>
      <c r="E2" s="57"/>
    </row>
    <row r="3" spans="1:6" s="58" customFormat="1" x14ac:dyDescent="0.35">
      <c r="A3" s="59" t="s">
        <v>76</v>
      </c>
      <c r="B3" s="54"/>
      <c r="C3" s="55"/>
      <c r="D3" s="56"/>
      <c r="E3" s="57"/>
    </row>
    <row r="4" spans="1:6" s="58" customFormat="1" x14ac:dyDescent="0.35">
      <c r="A4" s="60" t="s">
        <v>77</v>
      </c>
      <c r="B4" s="54"/>
      <c r="C4" s="55"/>
      <c r="D4" s="56"/>
      <c r="E4" s="57"/>
    </row>
    <row r="5" spans="1:6" s="58" customFormat="1" x14ac:dyDescent="0.35">
      <c r="A5" s="60"/>
      <c r="B5" s="54"/>
      <c r="C5" s="55"/>
      <c r="D5" s="56"/>
      <c r="E5" s="57"/>
    </row>
    <row r="6" spans="1:6" s="58" customFormat="1" x14ac:dyDescent="0.35">
      <c r="A6" s="61" t="s">
        <v>78</v>
      </c>
      <c r="B6" s="62" t="s">
        <v>79</v>
      </c>
      <c r="C6" s="62" t="s">
        <v>80</v>
      </c>
      <c r="D6" s="56"/>
      <c r="E6" s="57"/>
    </row>
    <row r="7" spans="1:6" s="58" customFormat="1" ht="25.5" customHeight="1" x14ac:dyDescent="0.35">
      <c r="A7" s="63" t="s">
        <v>81</v>
      </c>
      <c r="B7" s="64" t="s">
        <v>82</v>
      </c>
      <c r="C7" s="64" t="s">
        <v>82</v>
      </c>
      <c r="D7" s="65"/>
      <c r="E7" s="66"/>
    </row>
    <row r="8" spans="1:6" s="58" customFormat="1" ht="46.5" x14ac:dyDescent="0.35">
      <c r="A8" s="67" t="s">
        <v>83</v>
      </c>
      <c r="B8" s="64" t="s">
        <v>84</v>
      </c>
      <c r="C8" s="64" t="s">
        <v>84</v>
      </c>
      <c r="D8" s="56"/>
      <c r="E8" s="57"/>
    </row>
    <row r="9" spans="1:6" s="58" customFormat="1" x14ac:dyDescent="0.35">
      <c r="A9" s="67" t="s">
        <v>85</v>
      </c>
      <c r="B9" s="64" t="s">
        <v>86</v>
      </c>
      <c r="C9" s="64" t="s">
        <v>86</v>
      </c>
      <c r="D9" s="56"/>
      <c r="E9" s="57"/>
    </row>
    <row r="10" spans="1:6" ht="15.75" customHeight="1" x14ac:dyDescent="0.35"/>
    <row r="11" spans="1:6" customFormat="1" x14ac:dyDescent="0.35">
      <c r="A11" s="23" t="s">
        <v>87</v>
      </c>
      <c r="B11" s="68"/>
      <c r="C11" s="50"/>
      <c r="D11" s="34"/>
      <c r="E11" s="34"/>
      <c r="F11" s="72"/>
    </row>
    <row r="12" spans="1:6" customFormat="1" x14ac:dyDescent="0.35">
      <c r="A12" s="72" t="s">
        <v>88</v>
      </c>
      <c r="B12" s="68"/>
      <c r="C12" s="73"/>
      <c r="D12" s="34"/>
      <c r="E12" s="34"/>
      <c r="F12" s="74"/>
    </row>
    <row r="13" spans="1:6" customFormat="1" x14ac:dyDescent="0.35">
      <c r="A13" s="23" t="s">
        <v>89</v>
      </c>
      <c r="B13" s="68"/>
      <c r="C13" s="50"/>
      <c r="D13" s="34"/>
      <c r="E13" s="34"/>
      <c r="F13" s="72"/>
    </row>
    <row r="14" spans="1:6" customFormat="1" x14ac:dyDescent="0.35">
      <c r="A14" s="72" t="s">
        <v>90</v>
      </c>
      <c r="B14" s="68"/>
      <c r="C14" s="73"/>
      <c r="D14" s="34"/>
      <c r="E14" s="34"/>
      <c r="F14" s="74"/>
    </row>
    <row r="15" spans="1:6" customFormat="1" x14ac:dyDescent="0.35">
      <c r="A15" s="46"/>
      <c r="B15" s="68"/>
      <c r="C15" s="34"/>
      <c r="D15" s="34"/>
      <c r="E15" s="34"/>
    </row>
    <row r="16" spans="1:6" x14ac:dyDescent="0.35">
      <c r="A16" s="60" t="s">
        <v>91</v>
      </c>
    </row>
    <row r="18" spans="1:5" x14ac:dyDescent="0.35">
      <c r="A18" s="75" t="s">
        <v>92</v>
      </c>
      <c r="B18" s="76" t="s">
        <v>93</v>
      </c>
      <c r="C18" s="77" t="s">
        <v>78</v>
      </c>
      <c r="D18" s="78" t="s">
        <v>94</v>
      </c>
      <c r="E18" s="79" t="s">
        <v>95</v>
      </c>
    </row>
    <row r="19" spans="1:5" s="81" customFormat="1" x14ac:dyDescent="0.35">
      <c r="A19" t="s">
        <v>96</v>
      </c>
      <c r="B19" t="s">
        <v>97</v>
      </c>
      <c r="C19" t="s">
        <v>81</v>
      </c>
      <c r="D19" t="s">
        <v>98</v>
      </c>
      <c r="E19" s="80">
        <v>698369</v>
      </c>
    </row>
    <row r="20" spans="1:5" s="81" customFormat="1" x14ac:dyDescent="0.35">
      <c r="A20" t="s">
        <v>99</v>
      </c>
      <c r="B20" t="s">
        <v>100</v>
      </c>
      <c r="C20" t="s">
        <v>81</v>
      </c>
      <c r="D20" t="s">
        <v>98</v>
      </c>
      <c r="E20" s="80">
        <v>385615</v>
      </c>
    </row>
    <row r="21" spans="1:5" s="81" customFormat="1" x14ac:dyDescent="0.35">
      <c r="A21" t="s">
        <v>101</v>
      </c>
      <c r="B21" t="s">
        <v>102</v>
      </c>
      <c r="C21" t="s">
        <v>81</v>
      </c>
      <c r="D21" t="s">
        <v>98</v>
      </c>
      <c r="E21" s="80">
        <v>389372</v>
      </c>
    </row>
    <row r="22" spans="1:5" s="81" customFormat="1" x14ac:dyDescent="0.35">
      <c r="A22" t="s">
        <v>103</v>
      </c>
      <c r="B22" t="s">
        <v>104</v>
      </c>
      <c r="C22" t="s">
        <v>81</v>
      </c>
      <c r="D22" t="s">
        <v>98</v>
      </c>
      <c r="E22" s="80">
        <v>496413</v>
      </c>
    </row>
    <row r="23" spans="1:5" s="81" customFormat="1" x14ac:dyDescent="0.35">
      <c r="A23" t="s">
        <v>105</v>
      </c>
      <c r="B23" t="s">
        <v>106</v>
      </c>
      <c r="C23" t="s">
        <v>81</v>
      </c>
      <c r="D23" t="s">
        <v>98</v>
      </c>
      <c r="E23" s="80">
        <v>445190</v>
      </c>
    </row>
    <row r="24" spans="1:5" s="81" customFormat="1" x14ac:dyDescent="0.35">
      <c r="A24" t="s">
        <v>107</v>
      </c>
      <c r="B24" t="s">
        <v>108</v>
      </c>
      <c r="C24" t="s">
        <v>81</v>
      </c>
      <c r="D24" t="s">
        <v>98</v>
      </c>
      <c r="E24" s="80">
        <v>591225</v>
      </c>
    </row>
    <row r="25" spans="1:5" s="81" customFormat="1" x14ac:dyDescent="0.35">
      <c r="A25" t="s">
        <v>109</v>
      </c>
      <c r="B25" t="s">
        <v>110</v>
      </c>
      <c r="C25" t="s">
        <v>81</v>
      </c>
      <c r="D25" t="s">
        <v>98</v>
      </c>
      <c r="E25" s="80">
        <v>132447</v>
      </c>
    </row>
    <row r="26" spans="1:5" s="81" customFormat="1" x14ac:dyDescent="0.35">
      <c r="A26" t="s">
        <v>111</v>
      </c>
      <c r="B26" t="s">
        <v>112</v>
      </c>
      <c r="C26" t="s">
        <v>83</v>
      </c>
      <c r="D26" t="s">
        <v>113</v>
      </c>
      <c r="E26" s="80">
        <v>4786.5</v>
      </c>
    </row>
    <row r="27" spans="1:5" s="81" customFormat="1" x14ac:dyDescent="0.35">
      <c r="A27" t="s">
        <v>114</v>
      </c>
      <c r="B27" t="s">
        <v>115</v>
      </c>
      <c r="C27" t="s">
        <v>116</v>
      </c>
      <c r="D27" t="s">
        <v>117</v>
      </c>
      <c r="E27">
        <v>0</v>
      </c>
    </row>
    <row r="28" spans="1:5" s="81" customFormat="1" x14ac:dyDescent="0.35">
      <c r="A28" s="34"/>
      <c r="B28" s="34"/>
      <c r="C28" s="82"/>
      <c r="D28" s="34"/>
      <c r="E28" s="83"/>
    </row>
    <row r="29" spans="1:5" s="81" customFormat="1" x14ac:dyDescent="0.35">
      <c r="A29" s="84"/>
      <c r="B29" s="84"/>
      <c r="C29" s="84"/>
      <c r="D29" s="84"/>
      <c r="E29" s="85"/>
    </row>
    <row r="30" spans="1:5" s="81" customFormat="1" x14ac:dyDescent="0.35">
      <c r="A30" s="84"/>
      <c r="B30" s="84"/>
      <c r="C30" s="84"/>
      <c r="D30" s="84"/>
      <c r="E30" s="85"/>
    </row>
    <row r="31" spans="1:5" s="81" customFormat="1" x14ac:dyDescent="0.35">
      <c r="A31" s="84"/>
      <c r="B31" s="84"/>
      <c r="C31" s="84"/>
      <c r="D31" s="84"/>
      <c r="E31" s="85"/>
    </row>
    <row r="32" spans="1:5" s="81" customFormat="1" x14ac:dyDescent="0.35">
      <c r="A32" s="84"/>
      <c r="B32" s="84"/>
      <c r="C32" s="84"/>
      <c r="D32" s="84"/>
      <c r="E32" s="85"/>
    </row>
    <row r="33" spans="1:5" s="81" customFormat="1" x14ac:dyDescent="0.35">
      <c r="A33" s="86"/>
      <c r="B33" s="86"/>
      <c r="C33" s="86"/>
      <c r="D33" s="86"/>
      <c r="E33" s="87"/>
    </row>
    <row r="34" spans="1:5" s="81" customFormat="1" x14ac:dyDescent="0.35">
      <c r="A34" s="86"/>
      <c r="B34" s="86"/>
      <c r="C34" s="86"/>
      <c r="D34" s="86"/>
      <c r="E34" s="87"/>
    </row>
    <row r="35" spans="1:5" s="81" customFormat="1" x14ac:dyDescent="0.35">
      <c r="A35" s="88"/>
      <c r="B35" s="88"/>
      <c r="C35" s="89"/>
      <c r="D35" s="89"/>
      <c r="E35" s="90"/>
    </row>
    <row r="36" spans="1:5" s="81" customFormat="1" x14ac:dyDescent="0.35">
      <c r="A36" s="88"/>
      <c r="B36" s="88"/>
      <c r="C36" s="89"/>
      <c r="D36" s="88"/>
      <c r="E36" s="90"/>
    </row>
    <row r="37" spans="1:5" s="81" customFormat="1" x14ac:dyDescent="0.35">
      <c r="A37" s="88"/>
      <c r="B37" s="88"/>
      <c r="C37" s="89"/>
      <c r="D37" s="89"/>
      <c r="E37" s="90"/>
    </row>
    <row r="38" spans="1:5" s="81" customFormat="1" x14ac:dyDescent="0.35">
      <c r="A38" s="88"/>
      <c r="B38" s="88"/>
      <c r="C38" s="89"/>
      <c r="D38" s="89"/>
      <c r="E38" s="90"/>
    </row>
    <row r="39" spans="1:5" s="81" customFormat="1" x14ac:dyDescent="0.35">
      <c r="A39" s="88"/>
      <c r="B39" s="88"/>
      <c r="C39" s="89"/>
      <c r="D39" s="89"/>
      <c r="E39" s="90"/>
    </row>
    <row r="40" spans="1:5" s="81" customFormat="1" x14ac:dyDescent="0.35">
      <c r="A40" s="88"/>
      <c r="B40" s="88"/>
      <c r="C40" s="89"/>
      <c r="D40" s="89"/>
      <c r="E40" s="90"/>
    </row>
    <row r="41" spans="1:5" s="81" customFormat="1" x14ac:dyDescent="0.35">
      <c r="A41" s="88"/>
      <c r="B41" s="88"/>
      <c r="C41" s="89"/>
      <c r="D41" s="89"/>
      <c r="E41" s="90"/>
    </row>
    <row r="42" spans="1:5" s="81" customFormat="1" x14ac:dyDescent="0.35">
      <c r="A42" s="68"/>
      <c r="B42" s="91"/>
      <c r="C42" s="69"/>
      <c r="D42" s="68"/>
      <c r="E42" s="92"/>
    </row>
    <row r="43" spans="1:5" s="81" customFormat="1" x14ac:dyDescent="0.35">
      <c r="A43" s="88"/>
      <c r="B43" s="88"/>
      <c r="C43" s="89"/>
      <c r="D43" s="89"/>
      <c r="E43" s="90"/>
    </row>
    <row r="44" spans="1:5" s="81" customFormat="1" x14ac:dyDescent="0.35">
      <c r="A44" s="88"/>
      <c r="B44" s="88"/>
      <c r="C44" s="89"/>
      <c r="D44" s="88"/>
      <c r="E44" s="90"/>
    </row>
    <row r="45" spans="1:5" s="81" customFormat="1" x14ac:dyDescent="0.35">
      <c r="A45" s="88"/>
      <c r="B45" s="88"/>
      <c r="C45" s="89"/>
      <c r="D45" s="88"/>
      <c r="E45" s="90"/>
    </row>
    <row r="46" spans="1:5" s="81" customFormat="1" x14ac:dyDescent="0.35">
      <c r="A46" s="88"/>
      <c r="B46" s="88"/>
      <c r="C46" s="89"/>
      <c r="D46" s="88"/>
      <c r="E46" s="90"/>
    </row>
    <row r="47" spans="1:5" s="81" customFormat="1" x14ac:dyDescent="0.35">
      <c r="A47" s="88"/>
      <c r="B47" s="88"/>
      <c r="C47" s="89"/>
      <c r="D47" s="89"/>
      <c r="E47" s="90"/>
    </row>
    <row r="48" spans="1:5" s="81" customFormat="1" x14ac:dyDescent="0.35">
      <c r="A48" s="88"/>
      <c r="B48" s="88"/>
      <c r="C48" s="89"/>
      <c r="D48" s="88"/>
      <c r="E48" s="90"/>
    </row>
    <row r="49" spans="1:5" s="81" customFormat="1" x14ac:dyDescent="0.35">
      <c r="A49" s="88"/>
      <c r="B49" s="88"/>
      <c r="C49" s="89"/>
      <c r="D49" s="89"/>
      <c r="E49" s="90"/>
    </row>
    <row r="50" spans="1:5" s="81" customFormat="1" x14ac:dyDescent="0.35">
      <c r="A50" s="88"/>
      <c r="B50" s="88"/>
      <c r="C50" s="89"/>
      <c r="D50" s="89"/>
      <c r="E50" s="90"/>
    </row>
    <row r="51" spans="1:5" s="81" customFormat="1" x14ac:dyDescent="0.35">
      <c r="A51" s="88"/>
      <c r="B51" s="88"/>
      <c r="C51" s="89"/>
      <c r="D51" s="89"/>
      <c r="E51" s="90"/>
    </row>
    <row r="52" spans="1:5" s="81" customFormat="1" x14ac:dyDescent="0.35">
      <c r="A52" s="88"/>
      <c r="B52" s="88"/>
      <c r="C52" s="89"/>
      <c r="D52" s="89"/>
      <c r="E52" s="90"/>
    </row>
    <row r="53" spans="1:5" s="81" customFormat="1" x14ac:dyDescent="0.35">
      <c r="A53" s="88"/>
      <c r="B53" s="88"/>
      <c r="C53" s="89"/>
      <c r="D53" s="89"/>
      <c r="E53" s="90"/>
    </row>
    <row r="54" spans="1:5" s="81" customFormat="1" x14ac:dyDescent="0.35">
      <c r="A54" s="88"/>
      <c r="B54" s="88"/>
      <c r="C54" s="89"/>
      <c r="D54" s="89"/>
      <c r="E54" s="90"/>
    </row>
    <row r="55" spans="1:5" s="81" customFormat="1" x14ac:dyDescent="0.35">
      <c r="A55" s="88"/>
      <c r="B55" s="88"/>
      <c r="C55" s="89"/>
      <c r="D55" s="89"/>
      <c r="E55" s="90"/>
    </row>
    <row r="56" spans="1:5" s="81" customFormat="1" x14ac:dyDescent="0.35">
      <c r="A56" s="88"/>
      <c r="B56" s="88"/>
      <c r="C56" s="89"/>
      <c r="D56" s="89"/>
      <c r="E56" s="90"/>
    </row>
    <row r="57" spans="1:5" s="81" customFormat="1" x14ac:dyDescent="0.35">
      <c r="A57" s="88"/>
      <c r="B57" s="88"/>
      <c r="C57" s="89"/>
      <c r="D57" s="89"/>
      <c r="E57" s="90"/>
    </row>
    <row r="58" spans="1:5" s="81" customFormat="1" x14ac:dyDescent="0.35">
      <c r="A58" s="88"/>
      <c r="B58" s="88"/>
      <c r="C58" s="89"/>
      <c r="D58" s="89"/>
      <c r="E58" s="90"/>
    </row>
    <row r="59" spans="1:5" s="81" customFormat="1" x14ac:dyDescent="0.35">
      <c r="A59" s="88"/>
      <c r="B59" s="88"/>
      <c r="C59" s="89"/>
      <c r="D59" s="89"/>
      <c r="E59" s="90"/>
    </row>
    <row r="60" spans="1:5" s="81" customFormat="1" x14ac:dyDescent="0.35">
      <c r="A60" s="88"/>
      <c r="B60" s="88"/>
      <c r="C60" s="89"/>
      <c r="D60" s="89"/>
      <c r="E60" s="90"/>
    </row>
    <row r="61" spans="1:5" s="81" customFormat="1" x14ac:dyDescent="0.35">
      <c r="A61" s="88"/>
      <c r="B61" s="88"/>
      <c r="C61" s="89"/>
      <c r="D61" s="89"/>
      <c r="E61" s="90"/>
    </row>
    <row r="62" spans="1:5" s="81" customFormat="1" x14ac:dyDescent="0.35">
      <c r="A62" s="68"/>
      <c r="B62" s="91"/>
      <c r="C62" s="69"/>
      <c r="D62" s="68"/>
      <c r="E62" s="92"/>
    </row>
    <row r="63" spans="1:5" s="81" customFormat="1" x14ac:dyDescent="0.35">
      <c r="A63" s="88"/>
      <c r="B63" s="88"/>
      <c r="C63" s="89"/>
      <c r="D63" s="89"/>
      <c r="E63" s="90"/>
    </row>
    <row r="64" spans="1:5" s="81" customFormat="1" x14ac:dyDescent="0.35">
      <c r="A64" s="88"/>
      <c r="B64" s="88"/>
      <c r="C64" s="89"/>
      <c r="D64" s="88"/>
      <c r="E64" s="90"/>
    </row>
    <row r="65" spans="1:5" s="81" customFormat="1" x14ac:dyDescent="0.35">
      <c r="A65" s="88"/>
      <c r="B65" s="88"/>
      <c r="C65" s="89"/>
      <c r="D65" s="88"/>
      <c r="E65" s="90"/>
    </row>
    <row r="66" spans="1:5" s="81" customFormat="1" x14ac:dyDescent="0.35">
      <c r="A66" s="88"/>
      <c r="B66" s="88"/>
      <c r="C66" s="89"/>
      <c r="D66" s="89"/>
      <c r="E66" s="90"/>
    </row>
    <row r="67" spans="1:5" s="81" customFormat="1" x14ac:dyDescent="0.35">
      <c r="A67" s="88"/>
      <c r="B67" s="88"/>
      <c r="C67" s="89"/>
      <c r="D67" s="89"/>
      <c r="E67" s="90"/>
    </row>
    <row r="68" spans="1:5" s="81" customFormat="1" x14ac:dyDescent="0.35">
      <c r="A68" s="88"/>
      <c r="B68" s="88"/>
      <c r="C68" s="89"/>
      <c r="D68" s="88"/>
      <c r="E68" s="90"/>
    </row>
    <row r="69" spans="1:5" s="81" customFormat="1" x14ac:dyDescent="0.35">
      <c r="A69" s="88"/>
      <c r="B69" s="88"/>
      <c r="C69" s="89"/>
      <c r="D69" s="89"/>
      <c r="E69" s="90"/>
    </row>
    <row r="70" spans="1:5" s="81" customFormat="1" x14ac:dyDescent="0.35">
      <c r="A70" s="88"/>
      <c r="B70" s="88"/>
      <c r="C70" s="89"/>
      <c r="D70" s="89"/>
      <c r="E70" s="90"/>
    </row>
    <row r="71" spans="1:5" s="81" customFormat="1" x14ac:dyDescent="0.35">
      <c r="A71" s="88"/>
      <c r="B71" s="88"/>
      <c r="C71" s="89"/>
      <c r="D71" s="89"/>
      <c r="E71" s="90"/>
    </row>
    <row r="72" spans="1:5" s="81" customFormat="1" x14ac:dyDescent="0.35">
      <c r="A72" s="88"/>
      <c r="B72" s="88"/>
      <c r="C72" s="89"/>
      <c r="D72" s="89"/>
      <c r="E72" s="90"/>
    </row>
    <row r="73" spans="1:5" s="81" customFormat="1" x14ac:dyDescent="0.35">
      <c r="A73" s="88"/>
      <c r="B73" s="88"/>
      <c r="C73" s="89"/>
      <c r="D73" s="88"/>
      <c r="E73" s="90"/>
    </row>
    <row r="74" spans="1:5" s="81" customFormat="1" x14ac:dyDescent="0.35">
      <c r="A74" s="88"/>
      <c r="B74" s="88"/>
      <c r="C74" s="89"/>
      <c r="D74" s="89"/>
      <c r="E74" s="90"/>
    </row>
    <row r="75" spans="1:5" s="81" customFormat="1" x14ac:dyDescent="0.35">
      <c r="A75" s="88"/>
      <c r="B75" s="88"/>
      <c r="C75" s="89"/>
      <c r="D75" s="88"/>
      <c r="E75" s="91"/>
    </row>
    <row r="76" spans="1:5" s="81" customFormat="1" x14ac:dyDescent="0.35">
      <c r="A76" s="88"/>
      <c r="B76" s="88"/>
      <c r="C76" s="89"/>
      <c r="D76" s="89"/>
      <c r="E76" s="90"/>
    </row>
    <row r="77" spans="1:5" s="81" customFormat="1" x14ac:dyDescent="0.35">
      <c r="A77" s="88"/>
      <c r="B77" s="88"/>
      <c r="C77" s="89"/>
      <c r="D77" s="88"/>
      <c r="E77" s="90"/>
    </row>
    <row r="78" spans="1:5" s="81" customFormat="1" x14ac:dyDescent="0.35">
      <c r="A78" s="88"/>
      <c r="B78" s="88"/>
      <c r="C78" s="89"/>
      <c r="D78" s="88"/>
      <c r="E78" s="90"/>
    </row>
    <row r="79" spans="1:5" s="81" customFormat="1" x14ac:dyDescent="0.35">
      <c r="A79" s="88"/>
      <c r="B79" s="88"/>
      <c r="C79" s="89"/>
      <c r="D79" s="89"/>
      <c r="E79" s="90"/>
    </row>
    <row r="80" spans="1:5" s="81" customFormat="1" x14ac:dyDescent="0.35">
      <c r="A80" s="88"/>
      <c r="B80" s="88"/>
      <c r="C80" s="89"/>
      <c r="D80" s="89"/>
      <c r="E80" s="90"/>
    </row>
    <row r="81" spans="1:5" s="81" customFormat="1" x14ac:dyDescent="0.35">
      <c r="A81" s="88"/>
      <c r="B81" s="88"/>
      <c r="C81" s="89"/>
      <c r="D81" s="89"/>
      <c r="E81" s="90"/>
    </row>
    <row r="82" spans="1:5" s="81" customFormat="1" x14ac:dyDescent="0.35">
      <c r="A82" s="88"/>
      <c r="B82" s="88"/>
      <c r="C82" s="89"/>
      <c r="D82" s="88"/>
      <c r="E82" s="90"/>
    </row>
    <row r="83" spans="1:5" s="81" customFormat="1" x14ac:dyDescent="0.35">
      <c r="A83" s="88"/>
      <c r="B83" s="88"/>
      <c r="C83" s="89"/>
      <c r="D83" s="89"/>
      <c r="E83" s="90"/>
    </row>
    <row r="84" spans="1:5" s="81" customFormat="1" x14ac:dyDescent="0.35">
      <c r="A84" s="88"/>
      <c r="B84" s="88"/>
      <c r="C84" s="89"/>
      <c r="D84" s="89"/>
      <c r="E84" s="90"/>
    </row>
    <row r="85" spans="1:5" s="81" customFormat="1" x14ac:dyDescent="0.35">
      <c r="A85" s="88"/>
      <c r="B85" s="88"/>
      <c r="C85" s="89"/>
      <c r="D85" s="89"/>
      <c r="E85" s="90"/>
    </row>
    <row r="86" spans="1:5" s="81" customFormat="1" x14ac:dyDescent="0.35">
      <c r="A86" s="88"/>
      <c r="B86" s="88"/>
      <c r="C86" s="89"/>
      <c r="D86" s="89"/>
      <c r="E86" s="90"/>
    </row>
    <row r="87" spans="1:5" s="81" customFormat="1" x14ac:dyDescent="0.35">
      <c r="A87" s="88"/>
      <c r="B87" s="88"/>
      <c r="C87" s="89"/>
      <c r="D87" s="89"/>
      <c r="E87" s="90"/>
    </row>
    <row r="88" spans="1:5" s="81" customFormat="1" x14ac:dyDescent="0.35">
      <c r="A88" s="88"/>
      <c r="B88" s="88"/>
      <c r="C88" s="89"/>
      <c r="D88" s="88"/>
      <c r="E88" s="90"/>
    </row>
    <row r="89" spans="1:5" s="81" customFormat="1" x14ac:dyDescent="0.35">
      <c r="A89" s="88"/>
      <c r="B89" s="88"/>
      <c r="C89" s="89"/>
      <c r="D89" s="89"/>
      <c r="E89" s="90"/>
    </row>
    <row r="90" spans="1:5" s="81" customFormat="1" x14ac:dyDescent="0.35">
      <c r="A90" s="88"/>
      <c r="B90" s="88"/>
      <c r="C90" s="89"/>
      <c r="D90" s="88"/>
      <c r="E90" s="90"/>
    </row>
    <row r="91" spans="1:5" s="81" customFormat="1" x14ac:dyDescent="0.35">
      <c r="A91" s="88"/>
      <c r="B91" s="88"/>
      <c r="C91" s="89"/>
      <c r="D91" s="88"/>
      <c r="E91" s="90"/>
    </row>
    <row r="92" spans="1:5" s="81" customFormat="1" x14ac:dyDescent="0.35">
      <c r="A92" s="88"/>
      <c r="B92" s="88"/>
      <c r="C92" s="89"/>
      <c r="D92" s="88"/>
      <c r="E92" s="90"/>
    </row>
    <row r="93" spans="1:5" s="81" customFormat="1" x14ac:dyDescent="0.35">
      <c r="A93" s="88"/>
      <c r="B93" s="88"/>
      <c r="C93" s="89"/>
      <c r="D93" s="88"/>
      <c r="E93" s="90"/>
    </row>
    <row r="94" spans="1:5" s="81" customFormat="1" x14ac:dyDescent="0.35">
      <c r="A94" s="88"/>
      <c r="B94" s="88"/>
      <c r="C94" s="89"/>
      <c r="D94" s="89"/>
      <c r="E94" s="90"/>
    </row>
    <row r="95" spans="1:5" s="81" customFormat="1" x14ac:dyDescent="0.35">
      <c r="A95" s="88"/>
      <c r="B95" s="88"/>
      <c r="C95" s="89"/>
      <c r="D95" s="89"/>
      <c r="E95" s="90"/>
    </row>
    <row r="96" spans="1:5" s="81" customFormat="1" x14ac:dyDescent="0.35">
      <c r="A96" s="88"/>
      <c r="B96" s="88"/>
      <c r="C96" s="89"/>
      <c r="D96" s="89"/>
      <c r="E96" s="90"/>
    </row>
    <row r="97" spans="1:5" s="81" customFormat="1" x14ac:dyDescent="0.35">
      <c r="A97" s="88"/>
      <c r="B97" s="88"/>
      <c r="C97" s="89"/>
      <c r="D97" s="88"/>
      <c r="E97" s="90"/>
    </row>
    <row r="98" spans="1:5" s="81" customFormat="1" x14ac:dyDescent="0.35">
      <c r="A98" s="88"/>
      <c r="B98" s="88"/>
      <c r="C98" s="89"/>
      <c r="D98" s="89"/>
      <c r="E98" s="90"/>
    </row>
    <row r="99" spans="1:5" s="81" customFormat="1" x14ac:dyDescent="0.35">
      <c r="A99" s="88"/>
      <c r="B99" s="88"/>
      <c r="C99" s="89"/>
      <c r="D99" s="89"/>
      <c r="E99" s="90"/>
    </row>
    <row r="100" spans="1:5" s="81" customFormat="1" x14ac:dyDescent="0.35">
      <c r="A100" s="88"/>
      <c r="B100" s="88"/>
      <c r="C100" s="89"/>
      <c r="D100" s="89"/>
      <c r="E100" s="90"/>
    </row>
    <row r="101" spans="1:5" s="81" customFormat="1" x14ac:dyDescent="0.35">
      <c r="A101" s="88"/>
      <c r="B101" s="88"/>
      <c r="C101" s="89"/>
      <c r="D101" s="88"/>
      <c r="E101" s="90"/>
    </row>
    <row r="102" spans="1:5" s="81" customFormat="1" x14ac:dyDescent="0.35">
      <c r="A102" s="88"/>
      <c r="B102" s="88"/>
      <c r="C102" s="89"/>
      <c r="D102" s="89"/>
      <c r="E102" s="90"/>
    </row>
    <row r="103" spans="1:5" s="81" customFormat="1" x14ac:dyDescent="0.35">
      <c r="A103" s="88"/>
      <c r="B103" s="88"/>
      <c r="C103" s="89"/>
      <c r="D103" s="89"/>
      <c r="E103" s="90"/>
    </row>
    <row r="104" spans="1:5" s="81" customFormat="1" x14ac:dyDescent="0.35">
      <c r="A104" s="88"/>
      <c r="B104" s="88"/>
      <c r="C104" s="89"/>
      <c r="D104" s="89"/>
      <c r="E104" s="90"/>
    </row>
    <row r="105" spans="1:5" s="81" customFormat="1" x14ac:dyDescent="0.35">
      <c r="A105" s="88"/>
      <c r="B105" s="88"/>
      <c r="C105" s="89"/>
      <c r="D105" s="89"/>
      <c r="E105" s="90"/>
    </row>
    <row r="106" spans="1:5" s="81" customFormat="1" x14ac:dyDescent="0.35">
      <c r="A106" s="88"/>
      <c r="B106" s="88"/>
      <c r="C106" s="89"/>
      <c r="D106" s="89"/>
      <c r="E106" s="90"/>
    </row>
    <row r="107" spans="1:5" s="81" customFormat="1" x14ac:dyDescent="0.35">
      <c r="A107" s="88"/>
      <c r="B107" s="88"/>
      <c r="C107" s="89"/>
      <c r="D107" s="89"/>
      <c r="E107" s="90"/>
    </row>
    <row r="108" spans="1:5" s="81" customFormat="1" x14ac:dyDescent="0.35">
      <c r="A108" s="88"/>
      <c r="B108" s="88"/>
      <c r="C108" s="89"/>
      <c r="D108" s="88"/>
      <c r="E108" s="90"/>
    </row>
    <row r="109" spans="1:5" s="81" customFormat="1" x14ac:dyDescent="0.35">
      <c r="A109" s="88"/>
      <c r="B109" s="88"/>
      <c r="C109" s="89"/>
      <c r="D109" s="88"/>
      <c r="E109" s="90"/>
    </row>
    <row r="110" spans="1:5" s="81" customFormat="1" x14ac:dyDescent="0.35">
      <c r="A110" s="88"/>
      <c r="B110" s="88"/>
      <c r="C110" s="89"/>
      <c r="D110" s="88"/>
      <c r="E110" s="90"/>
    </row>
    <row r="111" spans="1:5" s="81" customFormat="1" x14ac:dyDescent="0.35">
      <c r="A111" s="88"/>
      <c r="B111" s="88"/>
      <c r="C111" s="89"/>
      <c r="D111" s="89"/>
      <c r="E111" s="90"/>
    </row>
    <row r="112" spans="1:5" s="81" customFormat="1" x14ac:dyDescent="0.35">
      <c r="A112" s="88"/>
      <c r="B112" s="88"/>
      <c r="C112" s="89"/>
      <c r="D112" s="89"/>
      <c r="E112" s="90"/>
    </row>
    <row r="113" spans="1:5" s="81" customFormat="1" x14ac:dyDescent="0.35">
      <c r="A113" s="88"/>
      <c r="B113" s="88"/>
      <c r="C113" s="89"/>
      <c r="D113" s="88"/>
      <c r="E113" s="90"/>
    </row>
    <row r="114" spans="1:5" s="81" customFormat="1" x14ac:dyDescent="0.35">
      <c r="A114" s="88"/>
      <c r="B114" s="88"/>
      <c r="C114" s="89"/>
      <c r="D114" s="89"/>
      <c r="E114" s="90"/>
    </row>
    <row r="115" spans="1:5" s="81" customFormat="1" x14ac:dyDescent="0.35">
      <c r="A115" s="88"/>
      <c r="B115" s="88"/>
      <c r="C115" s="89"/>
      <c r="D115" s="89"/>
      <c r="E115" s="90"/>
    </row>
    <row r="116" spans="1:5" s="81" customFormat="1" x14ac:dyDescent="0.35">
      <c r="A116" s="88"/>
      <c r="B116" s="88"/>
      <c r="C116" s="89"/>
      <c r="D116" s="88"/>
      <c r="E116" s="90"/>
    </row>
    <row r="117" spans="1:5" s="81" customFormat="1" x14ac:dyDescent="0.35">
      <c r="A117" s="88"/>
      <c r="B117" s="88"/>
      <c r="C117" s="89"/>
      <c r="D117" s="88"/>
      <c r="E117" s="90"/>
    </row>
    <row r="118" spans="1:5" s="81" customFormat="1" x14ac:dyDescent="0.35">
      <c r="A118" s="88"/>
      <c r="B118" s="88"/>
      <c r="C118" s="89"/>
      <c r="D118" s="88"/>
      <c r="E118" s="90"/>
    </row>
    <row r="119" spans="1:5" s="81" customFormat="1" x14ac:dyDescent="0.35">
      <c r="A119" s="88"/>
      <c r="B119" s="88"/>
      <c r="C119" s="89"/>
      <c r="D119" s="88"/>
      <c r="E119" s="90"/>
    </row>
    <row r="120" spans="1:5" s="81" customFormat="1" x14ac:dyDescent="0.35">
      <c r="A120" s="88"/>
      <c r="B120" s="88"/>
      <c r="C120" s="89"/>
      <c r="D120" s="89"/>
      <c r="E120" s="90"/>
    </row>
    <row r="121" spans="1:5" s="81" customFormat="1" x14ac:dyDescent="0.35">
      <c r="A121" s="88"/>
      <c r="B121" s="88"/>
      <c r="C121" s="89"/>
      <c r="D121" s="89"/>
      <c r="E121" s="90"/>
    </row>
    <row r="122" spans="1:5" s="81" customFormat="1" x14ac:dyDescent="0.35">
      <c r="A122" s="88"/>
      <c r="B122" s="88"/>
      <c r="C122" s="89"/>
      <c r="D122" s="89"/>
      <c r="E122" s="90"/>
    </row>
    <row r="123" spans="1:5" s="81" customFormat="1" x14ac:dyDescent="0.35">
      <c r="A123" s="88"/>
      <c r="B123" s="88"/>
      <c r="C123" s="89"/>
      <c r="D123" s="88"/>
      <c r="E123" s="90"/>
    </row>
    <row r="124" spans="1:5" s="81" customFormat="1" x14ac:dyDescent="0.35">
      <c r="A124" s="88"/>
      <c r="B124" s="88"/>
      <c r="C124" s="89"/>
      <c r="D124" s="89"/>
      <c r="E124" s="90"/>
    </row>
    <row r="125" spans="1:5" s="81" customFormat="1" x14ac:dyDescent="0.35">
      <c r="A125" s="88"/>
      <c r="B125" s="88"/>
      <c r="C125" s="89"/>
      <c r="D125" s="89"/>
      <c r="E125" s="90"/>
    </row>
    <row r="126" spans="1:5" s="81" customFormat="1" x14ac:dyDescent="0.35">
      <c r="A126" s="88"/>
      <c r="B126" s="88"/>
      <c r="C126" s="89"/>
      <c r="D126" s="89"/>
      <c r="E126" s="90"/>
    </row>
    <row r="127" spans="1:5" s="81" customFormat="1" x14ac:dyDescent="0.35">
      <c r="A127" s="88"/>
      <c r="B127" s="88"/>
      <c r="C127" s="89"/>
      <c r="D127" s="89"/>
      <c r="E127" s="90"/>
    </row>
    <row r="128" spans="1:5" s="81" customFormat="1" x14ac:dyDescent="0.35">
      <c r="A128" s="88"/>
      <c r="B128" s="88"/>
      <c r="C128" s="89"/>
      <c r="D128" s="89"/>
      <c r="E128" s="90"/>
    </row>
    <row r="129" spans="1:5" s="81" customFormat="1" x14ac:dyDescent="0.35">
      <c r="A129" s="88"/>
      <c r="B129" s="88"/>
      <c r="C129" s="89"/>
      <c r="D129" s="89"/>
      <c r="E129" s="90"/>
    </row>
    <row r="130" spans="1:5" s="81" customFormat="1" x14ac:dyDescent="0.35">
      <c r="A130" s="88"/>
      <c r="B130" s="88"/>
      <c r="C130" s="89"/>
      <c r="D130" s="88"/>
      <c r="E130" s="90"/>
    </row>
    <row r="131" spans="1:5" s="81" customFormat="1" x14ac:dyDescent="0.35">
      <c r="A131" s="88"/>
      <c r="B131" s="88"/>
      <c r="C131" s="89"/>
      <c r="D131" s="89"/>
      <c r="E131" s="90"/>
    </row>
    <row r="132" spans="1:5" s="81" customFormat="1" x14ac:dyDescent="0.35">
      <c r="A132" s="88"/>
      <c r="B132" s="88"/>
      <c r="C132" s="89"/>
      <c r="D132" s="89"/>
      <c r="E132" s="90"/>
    </row>
    <row r="133" spans="1:5" s="81" customFormat="1" x14ac:dyDescent="0.35">
      <c r="A133" s="88"/>
      <c r="B133" s="88"/>
      <c r="C133" s="89"/>
      <c r="D133" s="89"/>
      <c r="E133" s="90"/>
    </row>
    <row r="134" spans="1:5" s="81" customFormat="1" x14ac:dyDescent="0.35">
      <c r="A134" s="88"/>
      <c r="B134" s="88"/>
      <c r="C134" s="89"/>
      <c r="D134" s="89"/>
      <c r="E134" s="90"/>
    </row>
    <row r="135" spans="1:5" s="81" customFormat="1" x14ac:dyDescent="0.35">
      <c r="A135" s="88"/>
      <c r="B135" s="88"/>
      <c r="C135" s="89"/>
      <c r="D135" s="89"/>
      <c r="E135" s="90"/>
    </row>
    <row r="136" spans="1:5" s="81" customFormat="1" x14ac:dyDescent="0.35">
      <c r="A136" s="88"/>
      <c r="B136" s="88"/>
      <c r="C136" s="89"/>
      <c r="D136" s="89"/>
      <c r="E136" s="90"/>
    </row>
    <row r="137" spans="1:5" s="81" customFormat="1" x14ac:dyDescent="0.35">
      <c r="A137" s="88"/>
      <c r="B137" s="88"/>
      <c r="C137" s="89"/>
      <c r="D137" s="89"/>
      <c r="E137" s="90"/>
    </row>
    <row r="138" spans="1:5" s="81" customFormat="1" x14ac:dyDescent="0.35">
      <c r="A138" s="88"/>
      <c r="B138" s="88"/>
      <c r="C138" s="89"/>
      <c r="D138" s="89"/>
      <c r="E138" s="90"/>
    </row>
    <row r="139" spans="1:5" s="81" customFormat="1" x14ac:dyDescent="0.35">
      <c r="A139" s="88"/>
      <c r="B139" s="88"/>
      <c r="C139" s="89"/>
      <c r="D139" s="88"/>
      <c r="E139" s="90"/>
    </row>
    <row r="140" spans="1:5" s="81" customFormat="1" x14ac:dyDescent="0.35">
      <c r="A140" s="88"/>
      <c r="B140" s="88"/>
      <c r="C140" s="89"/>
      <c r="D140" s="89"/>
      <c r="E140" s="90"/>
    </row>
    <row r="141" spans="1:5" s="81" customFormat="1" x14ac:dyDescent="0.35">
      <c r="A141" s="88"/>
      <c r="B141" s="88"/>
      <c r="C141" s="89"/>
      <c r="D141" s="88"/>
      <c r="E141" s="90"/>
    </row>
    <row r="142" spans="1:5" s="81" customFormat="1" x14ac:dyDescent="0.35">
      <c r="A142" s="88"/>
      <c r="B142" s="88"/>
      <c r="C142" s="89"/>
      <c r="D142" s="89"/>
      <c r="E142" s="90"/>
    </row>
    <row r="143" spans="1:5" s="81" customFormat="1" x14ac:dyDescent="0.35">
      <c r="A143" s="88"/>
      <c r="B143" s="88"/>
      <c r="C143" s="89"/>
      <c r="D143" s="89"/>
      <c r="E143" s="90"/>
    </row>
    <row r="144" spans="1:5" s="81" customFormat="1" x14ac:dyDescent="0.35">
      <c r="A144" s="88"/>
      <c r="B144" s="88"/>
      <c r="C144" s="89"/>
      <c r="D144" s="89"/>
      <c r="E144" s="90"/>
    </row>
    <row r="145" spans="1:5" s="81" customFormat="1" x14ac:dyDescent="0.35">
      <c r="A145" s="88"/>
      <c r="B145" s="88"/>
      <c r="C145" s="89"/>
      <c r="D145" s="89"/>
      <c r="E145" s="90"/>
    </row>
    <row r="146" spans="1:5" s="81" customFormat="1" x14ac:dyDescent="0.35">
      <c r="A146" s="88"/>
      <c r="B146" s="88"/>
      <c r="C146" s="89"/>
      <c r="D146" s="89"/>
      <c r="E146" s="90"/>
    </row>
    <row r="147" spans="1:5" s="81" customFormat="1" x14ac:dyDescent="0.35">
      <c r="A147" s="88"/>
      <c r="B147" s="88"/>
      <c r="C147" s="89"/>
      <c r="D147" s="89"/>
      <c r="E147" s="90"/>
    </row>
    <row r="148" spans="1:5" s="81" customFormat="1" x14ac:dyDescent="0.35">
      <c r="A148" s="88"/>
      <c r="B148" s="88"/>
      <c r="C148" s="89"/>
      <c r="D148" s="89"/>
      <c r="E148" s="90"/>
    </row>
    <row r="149" spans="1:5" s="81" customFormat="1" x14ac:dyDescent="0.35">
      <c r="A149" s="88"/>
      <c r="B149" s="88"/>
      <c r="C149" s="89"/>
      <c r="D149" s="89"/>
      <c r="E149" s="90"/>
    </row>
    <row r="150" spans="1:5" s="81" customFormat="1" x14ac:dyDescent="0.35">
      <c r="A150" s="88"/>
      <c r="B150" s="88"/>
      <c r="C150" s="89"/>
      <c r="D150" s="89"/>
      <c r="E150" s="90"/>
    </row>
    <row r="151" spans="1:5" s="81" customFormat="1" x14ac:dyDescent="0.35">
      <c r="A151" s="88"/>
      <c r="B151" s="88"/>
      <c r="C151" s="89"/>
      <c r="D151" s="89"/>
      <c r="E151" s="90"/>
    </row>
    <row r="152" spans="1:5" s="81" customFormat="1" x14ac:dyDescent="0.35">
      <c r="A152" s="88"/>
      <c r="B152" s="88"/>
      <c r="C152" s="89"/>
      <c r="D152" s="89"/>
      <c r="E152" s="90"/>
    </row>
    <row r="153" spans="1:5" s="81" customFormat="1" x14ac:dyDescent="0.35">
      <c r="A153" s="88"/>
      <c r="B153" s="88"/>
      <c r="C153" s="89"/>
      <c r="D153" s="88"/>
      <c r="E153" s="90"/>
    </row>
    <row r="154" spans="1:5" s="81" customFormat="1" x14ac:dyDescent="0.35">
      <c r="A154" s="88"/>
      <c r="B154" s="88"/>
      <c r="C154" s="89"/>
      <c r="D154" s="89"/>
      <c r="E154" s="90"/>
    </row>
    <row r="155" spans="1:5" s="81" customFormat="1" x14ac:dyDescent="0.35">
      <c r="A155" s="88"/>
      <c r="B155" s="88"/>
      <c r="C155" s="89"/>
      <c r="D155" s="88"/>
      <c r="E155" s="90"/>
    </row>
    <row r="156" spans="1:5" s="81" customFormat="1" x14ac:dyDescent="0.35">
      <c r="A156" s="88"/>
      <c r="B156" s="88"/>
      <c r="C156" s="89"/>
      <c r="D156" s="88"/>
      <c r="E156" s="90"/>
    </row>
    <row r="157" spans="1:5" s="81" customFormat="1" x14ac:dyDescent="0.35">
      <c r="A157" s="88"/>
      <c r="B157" s="88"/>
      <c r="C157" s="89"/>
      <c r="D157" s="88"/>
      <c r="E157" s="90"/>
    </row>
    <row r="158" spans="1:5" s="81" customFormat="1" x14ac:dyDescent="0.35">
      <c r="A158" s="88"/>
      <c r="B158" s="88"/>
      <c r="C158" s="89"/>
      <c r="D158" s="89"/>
      <c r="E158" s="90"/>
    </row>
    <row r="159" spans="1:5" s="81" customFormat="1" x14ac:dyDescent="0.35">
      <c r="A159" s="88"/>
      <c r="B159" s="88"/>
      <c r="C159" s="89"/>
      <c r="D159" s="88"/>
      <c r="E159" s="90"/>
    </row>
    <row r="160" spans="1:5" s="81" customFormat="1" x14ac:dyDescent="0.35">
      <c r="A160" s="88"/>
      <c r="B160" s="88"/>
      <c r="C160" s="89"/>
      <c r="D160" s="88"/>
      <c r="E160" s="90"/>
    </row>
    <row r="161" spans="1:5" s="81" customFormat="1" x14ac:dyDescent="0.35">
      <c r="A161" s="88"/>
      <c r="B161" s="88"/>
      <c r="C161" s="89"/>
      <c r="D161" s="89"/>
      <c r="E161" s="90"/>
    </row>
    <row r="162" spans="1:5" s="81" customFormat="1" x14ac:dyDescent="0.35">
      <c r="A162" s="88"/>
      <c r="B162" s="88"/>
      <c r="C162" s="89"/>
      <c r="D162" s="88"/>
      <c r="E162" s="90"/>
    </row>
    <row r="163" spans="1:5" s="81" customFormat="1" x14ac:dyDescent="0.35">
      <c r="A163" s="88"/>
      <c r="B163" s="88"/>
      <c r="C163" s="89"/>
      <c r="D163" s="89"/>
      <c r="E163" s="90"/>
    </row>
    <row r="164" spans="1:5" s="81" customFormat="1" x14ac:dyDescent="0.35">
      <c r="A164" s="88"/>
      <c r="B164" s="88"/>
      <c r="C164" s="89"/>
      <c r="D164" s="88"/>
      <c r="E164" s="90"/>
    </row>
    <row r="165" spans="1:5" s="81" customFormat="1" x14ac:dyDescent="0.35">
      <c r="A165" s="88"/>
      <c r="B165" s="88"/>
      <c r="C165" s="89"/>
      <c r="D165" s="89"/>
      <c r="E165" s="90"/>
    </row>
    <row r="166" spans="1:5" s="81" customFormat="1" x14ac:dyDescent="0.35">
      <c r="A166" s="88"/>
      <c r="B166" s="88"/>
      <c r="C166" s="89"/>
      <c r="D166" s="88"/>
      <c r="E166" s="90"/>
    </row>
    <row r="167" spans="1:5" s="81" customFormat="1" x14ac:dyDescent="0.35">
      <c r="A167" s="88"/>
      <c r="B167" s="88"/>
      <c r="C167" s="89"/>
      <c r="D167" s="89"/>
      <c r="E167" s="90"/>
    </row>
    <row r="168" spans="1:5" s="81" customFormat="1" x14ac:dyDescent="0.35">
      <c r="A168" s="88"/>
      <c r="B168" s="88"/>
      <c r="C168" s="89"/>
      <c r="D168" s="88"/>
      <c r="E168" s="90"/>
    </row>
    <row r="169" spans="1:5" s="81" customFormat="1" x14ac:dyDescent="0.35">
      <c r="A169" s="88"/>
      <c r="B169" s="88"/>
      <c r="C169" s="89"/>
      <c r="D169" s="88"/>
      <c r="E169" s="90"/>
    </row>
    <row r="170" spans="1:5" s="81" customFormat="1" x14ac:dyDescent="0.35">
      <c r="A170" s="88"/>
      <c r="B170" s="88"/>
      <c r="C170" s="89"/>
      <c r="D170" s="88"/>
      <c r="E170" s="90"/>
    </row>
    <row r="171" spans="1:5" s="81" customFormat="1" x14ac:dyDescent="0.35">
      <c r="A171" s="88"/>
      <c r="B171" s="88"/>
      <c r="C171" s="89"/>
      <c r="D171" s="89"/>
      <c r="E171" s="90"/>
    </row>
    <row r="172" spans="1:5" s="81" customFormat="1" x14ac:dyDescent="0.35">
      <c r="A172" s="88"/>
      <c r="B172" s="88"/>
      <c r="C172" s="89"/>
      <c r="D172" s="88"/>
      <c r="E172" s="90"/>
    </row>
    <row r="173" spans="1:5" s="81" customFormat="1" x14ac:dyDescent="0.35">
      <c r="A173" s="88"/>
      <c r="B173" s="88"/>
      <c r="C173" s="89"/>
      <c r="D173" s="88"/>
      <c r="E173" s="90"/>
    </row>
    <row r="174" spans="1:5" s="81" customFormat="1" x14ac:dyDescent="0.35">
      <c r="A174" s="88"/>
      <c r="B174" s="88"/>
      <c r="C174" s="89"/>
      <c r="D174" s="88"/>
      <c r="E174" s="90"/>
    </row>
    <row r="175" spans="1:5" s="81" customFormat="1" x14ac:dyDescent="0.35">
      <c r="A175" s="88"/>
      <c r="B175" s="88"/>
      <c r="C175" s="89"/>
      <c r="D175" s="89"/>
      <c r="E175" s="90"/>
    </row>
    <row r="176" spans="1:5" x14ac:dyDescent="0.35">
      <c r="A176" s="88"/>
      <c r="B176" s="88"/>
      <c r="C176" s="89"/>
      <c r="D176" s="88"/>
      <c r="E176" s="90"/>
    </row>
    <row r="177" spans="1:5" x14ac:dyDescent="0.35">
      <c r="A177" s="88"/>
      <c r="B177" s="88"/>
      <c r="C177" s="89"/>
      <c r="D177" s="89"/>
      <c r="E177" s="90"/>
    </row>
    <row r="178" spans="1:5" x14ac:dyDescent="0.35">
      <c r="A178" s="88"/>
      <c r="B178" s="88"/>
      <c r="C178" s="89"/>
      <c r="D178" s="88"/>
      <c r="E178" s="90"/>
    </row>
    <row r="179" spans="1:5" x14ac:dyDescent="0.35">
      <c r="A179" s="88"/>
      <c r="B179" s="88"/>
      <c r="C179" s="89"/>
      <c r="D179" s="89"/>
      <c r="E179" s="90"/>
    </row>
    <row r="180" spans="1:5" x14ac:dyDescent="0.35">
      <c r="A180" s="88"/>
      <c r="B180" s="88"/>
      <c r="C180" s="89"/>
      <c r="D180" s="89"/>
      <c r="E180" s="90"/>
    </row>
    <row r="181" spans="1:5" x14ac:dyDescent="0.35">
      <c r="A181" s="88"/>
      <c r="B181" s="88"/>
      <c r="C181" s="89"/>
      <c r="D181" s="88"/>
      <c r="E181" s="90"/>
    </row>
    <row r="182" spans="1:5" x14ac:dyDescent="0.35">
      <c r="A182" s="88"/>
      <c r="B182" s="88"/>
      <c r="C182" s="89"/>
      <c r="D182" s="89"/>
      <c r="E182" s="90"/>
    </row>
    <row r="183" spans="1:5" x14ac:dyDescent="0.35">
      <c r="A183" s="88"/>
      <c r="B183" s="88"/>
      <c r="C183" s="89"/>
      <c r="D183" s="88"/>
      <c r="E183" s="90"/>
    </row>
    <row r="184" spans="1:5" x14ac:dyDescent="0.35">
      <c r="A184" s="88"/>
      <c r="B184" s="88"/>
      <c r="C184" s="89"/>
      <c r="D184" s="88"/>
      <c r="E184" s="90"/>
    </row>
    <row r="185" spans="1:5" x14ac:dyDescent="0.35">
      <c r="A185" s="88"/>
      <c r="B185" s="88"/>
      <c r="C185" s="89"/>
      <c r="D185" s="89"/>
      <c r="E185" s="90"/>
    </row>
    <row r="186" spans="1:5" x14ac:dyDescent="0.35">
      <c r="A186" s="88"/>
      <c r="B186" s="88"/>
      <c r="C186" s="89"/>
      <c r="D186" s="89"/>
      <c r="E186" s="90"/>
    </row>
  </sheetData>
  <sheetProtection sort="0" autoFilter="0" pivotTables="0"/>
  <hyperlinks>
    <hyperlink ref="A12" r:id="rId1"/>
    <hyperlink ref="A14" r:id="rId2"/>
    <hyperlink ref="A14:B14" r:id="rId3" display="http://www.wales.nhs.uk/sitesplus/922/page/49844#registered_population"/>
  </hyperlinks>
  <pageMargins left="0.75" right="0.75" top="1" bottom="1" header="0.5" footer="0.5"/>
  <pageSetup paperSize="9"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3"/>
  <sheetViews>
    <sheetView showGridLines="0" topLeftCell="D1" zoomScaleNormal="100" workbookViewId="0">
      <selection activeCell="AU7" sqref="AU7"/>
    </sheetView>
  </sheetViews>
  <sheetFormatPr defaultColWidth="9.08984375" defaultRowHeight="14.5" x14ac:dyDescent="0.35"/>
  <cols>
    <col min="1" max="1" width="71.36328125" style="97" customWidth="1"/>
    <col min="2" max="2" width="17" style="97" customWidth="1"/>
    <col min="3" max="3" width="59.81640625" style="97" customWidth="1"/>
    <col min="4" max="4" width="23.6328125" style="97" customWidth="1"/>
    <col min="5" max="5" width="16.36328125" style="97" customWidth="1"/>
    <col min="6" max="6" width="21.36328125" style="97" customWidth="1"/>
    <col min="7" max="7" width="17.08984375" style="97" customWidth="1"/>
    <col min="8" max="8" width="16.26953125" style="93" customWidth="1"/>
    <col min="9" max="9" width="11.08984375" style="94" customWidth="1"/>
    <col min="10" max="10" width="7.08984375" style="93" customWidth="1"/>
    <col min="11" max="11" width="11.08984375" style="94" customWidth="1"/>
    <col min="12" max="12" width="8.6328125" style="93" customWidth="1"/>
    <col min="13" max="13" width="11.08984375" style="94" customWidth="1"/>
    <col min="14" max="14" width="8.36328125" style="93" customWidth="1"/>
    <col min="15" max="15" width="11.08984375" style="94" customWidth="1"/>
    <col min="16" max="16" width="7.08984375" style="93" customWidth="1"/>
    <col min="17" max="17" width="11.08984375" style="94" customWidth="1"/>
    <col min="18" max="18" width="7.08984375" style="93" customWidth="1"/>
    <col min="19" max="19" width="11.08984375" style="94" customWidth="1"/>
    <col min="20" max="20" width="7.08984375" style="93" customWidth="1"/>
    <col min="21" max="21" width="11.08984375" style="94" customWidth="1"/>
    <col min="22" max="22" width="7.08984375" style="93" customWidth="1"/>
    <col min="23" max="23" width="11.08984375" style="94" customWidth="1"/>
    <col min="24" max="24" width="7.08984375" style="93" customWidth="1"/>
    <col min="25" max="25" width="11.08984375" style="94" customWidth="1"/>
    <col min="26" max="26" width="7.08984375" style="93" customWidth="1"/>
    <col min="27" max="27" width="8" style="93" customWidth="1"/>
    <col min="28" max="32" width="7.08984375" style="93" customWidth="1"/>
    <col min="33" max="33" width="10" style="94" customWidth="1"/>
    <col min="34" max="34" width="7.08984375" style="93" customWidth="1"/>
    <col min="35" max="35" width="11.08984375" style="94" customWidth="1"/>
    <col min="36" max="36" width="7.08984375" style="93" customWidth="1"/>
    <col min="37" max="37" width="11.08984375" style="94" customWidth="1"/>
    <col min="38" max="38" width="7.08984375" style="93" customWidth="1"/>
    <col min="39" max="39" width="11.08984375" style="94" customWidth="1"/>
    <col min="40" max="40" width="7.08984375" style="93" customWidth="1"/>
    <col min="41" max="41" width="11.08984375" style="94" customWidth="1"/>
    <col min="42" max="42" width="7.08984375" style="95" customWidth="1"/>
    <col min="43" max="43" width="11.08984375" style="96" customWidth="1"/>
    <col min="44" max="44" width="8.26953125" style="96" customWidth="1"/>
    <col min="45" max="45" width="11.08984375" style="96" customWidth="1"/>
    <col min="46" max="46" width="8.6328125" style="96" customWidth="1"/>
    <col min="47" max="47" width="11.08984375" style="96" customWidth="1"/>
    <col min="48" max="48" width="7.08984375" style="96" customWidth="1"/>
    <col min="49" max="49" width="11.08984375" style="96" customWidth="1"/>
    <col min="50" max="50" width="7.08984375" style="96" customWidth="1"/>
    <col min="51" max="51" width="11.08984375" style="96" customWidth="1"/>
    <col min="52" max="52" width="7.08984375" style="96" customWidth="1"/>
    <col min="53" max="53" width="11.08984375" style="96" customWidth="1"/>
    <col min="54" max="54" width="7.08984375" style="96" customWidth="1"/>
    <col min="55" max="55" width="11.08984375" style="96" customWidth="1"/>
    <col min="56" max="56" width="7.08984375" style="96" customWidth="1"/>
    <col min="57" max="57" width="9.6328125" style="96" customWidth="1"/>
    <col min="58" max="58" width="7.81640625" style="96" customWidth="1"/>
    <col min="59" max="59" width="11.08984375" style="96" customWidth="1"/>
    <col min="60" max="60" width="7.08984375" style="96" customWidth="1"/>
    <col min="61" max="16384" width="9.08984375" style="96"/>
  </cols>
  <sheetData>
    <row r="1" spans="1:63" ht="21" x14ac:dyDescent="0.5">
      <c r="A1" s="160" t="s">
        <v>118</v>
      </c>
      <c r="B1" s="161"/>
      <c r="C1" s="161"/>
      <c r="D1" s="161"/>
      <c r="E1" s="161"/>
      <c r="F1" s="161"/>
      <c r="G1" s="161"/>
      <c r="H1" s="161"/>
      <c r="I1" s="161"/>
      <c r="J1" s="161"/>
      <c r="K1" s="161"/>
      <c r="S1" s="93"/>
      <c r="U1" s="93"/>
      <c r="W1" s="93"/>
      <c r="Y1" s="93"/>
      <c r="AG1" s="93"/>
    </row>
    <row r="2" spans="1:63" ht="15" customHeight="1" x14ac:dyDescent="0.35">
      <c r="A2" s="97" t="s">
        <v>119</v>
      </c>
      <c r="R2" s="94"/>
      <c r="S2" s="98"/>
      <c r="T2" s="98"/>
      <c r="U2" s="98"/>
      <c r="V2" s="98"/>
      <c r="W2" s="98"/>
      <c r="X2" s="98"/>
      <c r="Y2" s="98"/>
      <c r="Z2" s="98"/>
      <c r="AA2" s="98"/>
      <c r="AB2" s="98"/>
      <c r="AC2" s="98"/>
      <c r="AD2" s="98"/>
      <c r="AE2" s="98"/>
      <c r="AF2" s="98"/>
      <c r="AG2" s="98"/>
      <c r="AH2" s="98"/>
      <c r="AI2" s="98"/>
      <c r="AJ2" s="99"/>
      <c r="AK2" s="98"/>
      <c r="AL2" s="162"/>
      <c r="AM2" s="163"/>
      <c r="AN2" s="94"/>
      <c r="AO2" s="93"/>
      <c r="AP2" s="94"/>
      <c r="AQ2" s="95"/>
    </row>
    <row r="3" spans="1:63" ht="18.5" x14ac:dyDescent="0.45">
      <c r="A3" s="17" t="s">
        <v>120</v>
      </c>
      <c r="H3" s="100"/>
      <c r="R3" s="94"/>
      <c r="S3" s="101"/>
      <c r="T3" s="162"/>
      <c r="U3" s="163"/>
      <c r="V3" s="162"/>
      <c r="W3" s="163"/>
      <c r="X3" s="162"/>
      <c r="Y3" s="163"/>
      <c r="Z3" s="162"/>
      <c r="AA3" s="164"/>
      <c r="AB3" s="102"/>
      <c r="AC3" s="102"/>
      <c r="AD3" s="102"/>
      <c r="AE3" s="102"/>
      <c r="AF3" s="102"/>
      <c r="AG3" s="102"/>
      <c r="AH3" s="162"/>
      <c r="AI3" s="163"/>
      <c r="AJ3" s="162"/>
      <c r="AK3" s="163"/>
      <c r="AL3" s="99"/>
      <c r="AM3" s="98"/>
      <c r="AN3" s="94"/>
      <c r="AO3" s="93"/>
      <c r="AP3" s="94"/>
      <c r="AQ3" s="95"/>
    </row>
    <row r="4" spans="1:63" ht="15" customHeight="1" x14ac:dyDescent="0.35">
      <c r="S4" s="103"/>
      <c r="U4" s="103"/>
      <c r="W4" s="103"/>
      <c r="Y4" s="103"/>
      <c r="AG4" s="93"/>
      <c r="AH4" s="96"/>
      <c r="AI4" s="96"/>
      <c r="AJ4" s="96"/>
      <c r="AK4" s="96"/>
      <c r="AL4" s="96"/>
      <c r="AM4" s="96"/>
      <c r="AN4" s="96"/>
      <c r="AO4" s="96"/>
      <c r="AP4" s="96"/>
    </row>
    <row r="5" spans="1:63" ht="15" customHeight="1" x14ac:dyDescent="0.35">
      <c r="A5" s="104"/>
      <c r="B5" s="104"/>
      <c r="C5" s="104"/>
      <c r="D5" s="104"/>
      <c r="E5" s="149" t="s">
        <v>121</v>
      </c>
      <c r="F5" s="150"/>
      <c r="G5" s="149" t="s">
        <v>122</v>
      </c>
      <c r="H5" s="150"/>
      <c r="I5" s="153" t="s">
        <v>123</v>
      </c>
      <c r="J5" s="154"/>
      <c r="K5" s="154"/>
      <c r="L5" s="154"/>
      <c r="M5" s="154"/>
      <c r="N5" s="154"/>
      <c r="O5" s="154"/>
      <c r="P5" s="154"/>
      <c r="Q5" s="154"/>
      <c r="R5" s="155"/>
      <c r="S5" s="153" t="s">
        <v>124</v>
      </c>
      <c r="T5" s="156"/>
      <c r="U5" s="156"/>
      <c r="V5" s="156"/>
      <c r="W5" s="156"/>
      <c r="X5" s="156"/>
      <c r="Y5" s="156"/>
      <c r="Z5" s="156"/>
      <c r="AA5" s="156"/>
      <c r="AB5" s="156"/>
      <c r="AC5" s="156"/>
      <c r="AD5" s="156"/>
      <c r="AE5" s="156"/>
      <c r="AF5" s="156"/>
      <c r="AG5" s="156"/>
      <c r="AH5" s="156"/>
      <c r="AI5" s="156"/>
      <c r="AJ5" s="156"/>
      <c r="AK5" s="156"/>
      <c r="AL5" s="156"/>
      <c r="AM5" s="156"/>
      <c r="AN5" s="157"/>
      <c r="AO5" s="158" t="s">
        <v>28</v>
      </c>
      <c r="AP5" s="159"/>
      <c r="AQ5" s="159"/>
      <c r="AR5" s="159"/>
      <c r="AS5" s="159"/>
      <c r="AT5" s="159"/>
      <c r="AU5" s="159"/>
      <c r="AV5" s="159"/>
      <c r="AW5" s="159"/>
      <c r="AX5" s="159"/>
      <c r="AY5" s="159"/>
      <c r="AZ5" s="159"/>
      <c r="BA5" s="159"/>
      <c r="BB5" s="159"/>
      <c r="BC5" s="159"/>
      <c r="BD5" s="159"/>
      <c r="BE5" s="159"/>
      <c r="BF5" s="159"/>
    </row>
    <row r="6" spans="1:63" ht="93" customHeight="1" x14ac:dyDescent="0.35">
      <c r="A6" s="105"/>
      <c r="B6" s="105"/>
      <c r="C6" s="105"/>
      <c r="D6" s="105"/>
      <c r="E6" s="151"/>
      <c r="F6" s="152"/>
      <c r="G6" s="151"/>
      <c r="H6" s="152"/>
      <c r="I6" s="142" t="s">
        <v>125</v>
      </c>
      <c r="J6" s="144"/>
      <c r="K6" s="142" t="s">
        <v>126</v>
      </c>
      <c r="L6" s="144"/>
      <c r="M6" s="142" t="s">
        <v>127</v>
      </c>
      <c r="N6" s="144"/>
      <c r="O6" s="142" t="s">
        <v>128</v>
      </c>
      <c r="P6" s="144"/>
      <c r="Q6" s="142" t="s">
        <v>129</v>
      </c>
      <c r="R6" s="144"/>
      <c r="S6" s="142" t="s">
        <v>130</v>
      </c>
      <c r="T6" s="145"/>
      <c r="U6" s="142" t="s">
        <v>131</v>
      </c>
      <c r="V6" s="145"/>
      <c r="W6" s="142" t="s">
        <v>132</v>
      </c>
      <c r="X6" s="145"/>
      <c r="Y6" s="142" t="s">
        <v>133</v>
      </c>
      <c r="Z6" s="145"/>
      <c r="AA6" s="146" t="s">
        <v>134</v>
      </c>
      <c r="AB6" s="147"/>
      <c r="AC6" s="146" t="s">
        <v>135</v>
      </c>
      <c r="AD6" s="148"/>
      <c r="AE6" s="142" t="s">
        <v>136</v>
      </c>
      <c r="AF6" s="143"/>
      <c r="AG6" s="142" t="s">
        <v>137</v>
      </c>
      <c r="AH6" s="144"/>
      <c r="AI6" s="142" t="s">
        <v>138</v>
      </c>
      <c r="AJ6" s="145"/>
      <c r="AK6" s="142" t="s">
        <v>139</v>
      </c>
      <c r="AL6" s="145"/>
      <c r="AM6" s="142" t="s">
        <v>140</v>
      </c>
      <c r="AN6" s="145"/>
      <c r="AO6" s="141" t="s">
        <v>141</v>
      </c>
      <c r="AP6" s="141"/>
      <c r="AQ6" s="141" t="s">
        <v>142</v>
      </c>
      <c r="AR6" s="141"/>
      <c r="AS6" s="141" t="s">
        <v>143</v>
      </c>
      <c r="AT6" s="141"/>
      <c r="AU6" s="141" t="s">
        <v>144</v>
      </c>
      <c r="AV6" s="141"/>
      <c r="AW6" s="141" t="s">
        <v>145</v>
      </c>
      <c r="AX6" s="141"/>
      <c r="AY6" s="141" t="s">
        <v>146</v>
      </c>
      <c r="AZ6" s="141"/>
      <c r="BA6" s="141" t="s">
        <v>147</v>
      </c>
      <c r="BB6" s="141"/>
      <c r="BC6" s="141" t="s">
        <v>148</v>
      </c>
      <c r="BD6" s="141"/>
      <c r="BE6" s="141" t="s">
        <v>149</v>
      </c>
      <c r="BF6" s="141"/>
    </row>
    <row r="7" spans="1:63" ht="58" x14ac:dyDescent="0.35">
      <c r="A7" s="106" t="s">
        <v>93</v>
      </c>
      <c r="B7" s="106" t="s">
        <v>92</v>
      </c>
      <c r="C7" s="106" t="s">
        <v>78</v>
      </c>
      <c r="D7" s="106" t="s">
        <v>150</v>
      </c>
      <c r="E7" s="107" t="s">
        <v>151</v>
      </c>
      <c r="F7" s="107" t="s">
        <v>152</v>
      </c>
      <c r="G7" s="107" t="s">
        <v>153</v>
      </c>
      <c r="H7" s="108" t="s">
        <v>154</v>
      </c>
      <c r="I7" s="109" t="s">
        <v>155</v>
      </c>
      <c r="J7" s="110" t="s">
        <v>156</v>
      </c>
      <c r="K7" s="109" t="s">
        <v>155</v>
      </c>
      <c r="L7" s="110" t="s">
        <v>156</v>
      </c>
      <c r="M7" s="109" t="s">
        <v>155</v>
      </c>
      <c r="N7" s="110" t="s">
        <v>156</v>
      </c>
      <c r="O7" s="109" t="s">
        <v>155</v>
      </c>
      <c r="P7" s="110" t="s">
        <v>156</v>
      </c>
      <c r="Q7" s="109" t="s">
        <v>155</v>
      </c>
      <c r="R7" s="110" t="s">
        <v>156</v>
      </c>
      <c r="S7" s="111" t="s">
        <v>155</v>
      </c>
      <c r="T7" s="112" t="s">
        <v>156</v>
      </c>
      <c r="U7" s="111" t="s">
        <v>155</v>
      </c>
      <c r="V7" s="112" t="s">
        <v>156</v>
      </c>
      <c r="W7" s="111" t="s">
        <v>155</v>
      </c>
      <c r="X7" s="112" t="s">
        <v>156</v>
      </c>
      <c r="Y7" s="111" t="s">
        <v>155</v>
      </c>
      <c r="Z7" s="112" t="s">
        <v>156</v>
      </c>
      <c r="AA7" s="111" t="s">
        <v>155</v>
      </c>
      <c r="AB7" s="112" t="s">
        <v>156</v>
      </c>
      <c r="AC7" s="111" t="s">
        <v>155</v>
      </c>
      <c r="AD7" s="112" t="s">
        <v>156</v>
      </c>
      <c r="AE7" s="111" t="s">
        <v>155</v>
      </c>
      <c r="AF7" s="112" t="s">
        <v>156</v>
      </c>
      <c r="AG7" s="111" t="s">
        <v>155</v>
      </c>
      <c r="AH7" s="112" t="s">
        <v>156</v>
      </c>
      <c r="AI7" s="111" t="s">
        <v>155</v>
      </c>
      <c r="AJ7" s="112" t="s">
        <v>156</v>
      </c>
      <c r="AK7" s="111" t="s">
        <v>155</v>
      </c>
      <c r="AL7" s="112" t="s">
        <v>156</v>
      </c>
      <c r="AM7" s="111" t="s">
        <v>155</v>
      </c>
      <c r="AN7" s="112" t="s">
        <v>156</v>
      </c>
      <c r="AO7" s="109" t="s">
        <v>155</v>
      </c>
      <c r="AP7" s="113" t="s">
        <v>156</v>
      </c>
      <c r="AQ7" s="109" t="s">
        <v>155</v>
      </c>
      <c r="AR7" s="113" t="s">
        <v>156</v>
      </c>
      <c r="AS7" s="109" t="s">
        <v>155</v>
      </c>
      <c r="AT7" s="113" t="s">
        <v>156</v>
      </c>
      <c r="AU7" s="109" t="s">
        <v>155</v>
      </c>
      <c r="AV7" s="113" t="s">
        <v>156</v>
      </c>
      <c r="AW7" s="109" t="s">
        <v>155</v>
      </c>
      <c r="AX7" s="113" t="s">
        <v>156</v>
      </c>
      <c r="AY7" s="109" t="s">
        <v>155</v>
      </c>
      <c r="AZ7" s="113" t="s">
        <v>156</v>
      </c>
      <c r="BA7" s="109" t="s">
        <v>155</v>
      </c>
      <c r="BB7" s="113" t="s">
        <v>156</v>
      </c>
      <c r="BC7" s="109" t="s">
        <v>155</v>
      </c>
      <c r="BD7" s="113" t="s">
        <v>156</v>
      </c>
      <c r="BE7" s="109" t="s">
        <v>155</v>
      </c>
      <c r="BF7" s="113" t="s">
        <v>156</v>
      </c>
    </row>
    <row r="8" spans="1:63" x14ac:dyDescent="0.35">
      <c r="A8" t="s">
        <v>97</v>
      </c>
      <c r="B8" t="s">
        <v>96</v>
      </c>
      <c r="C8" t="s">
        <v>81</v>
      </c>
      <c r="D8" t="s">
        <v>157</v>
      </c>
      <c r="E8" s="114">
        <v>6</v>
      </c>
      <c r="F8" s="114">
        <v>22</v>
      </c>
      <c r="G8" s="115">
        <v>12177</v>
      </c>
      <c r="H8" s="116">
        <v>174.36</v>
      </c>
      <c r="I8" s="115">
        <v>9164</v>
      </c>
      <c r="J8" s="116">
        <v>75.256631354000007</v>
      </c>
      <c r="K8" s="115">
        <v>1993</v>
      </c>
      <c r="L8" s="116">
        <v>16.366921245</v>
      </c>
      <c r="M8" s="114">
        <v>980</v>
      </c>
      <c r="N8" s="116">
        <v>8.0479592674999996</v>
      </c>
      <c r="O8" s="114">
        <v>40</v>
      </c>
      <c r="P8" s="116">
        <v>0.32848813339999999</v>
      </c>
      <c r="Q8" s="114">
        <v>0</v>
      </c>
      <c r="R8" s="116" t="s">
        <v>158</v>
      </c>
      <c r="S8" s="115">
        <v>2656</v>
      </c>
      <c r="T8" s="116">
        <v>21.811612</v>
      </c>
      <c r="U8" s="114">
        <v>556</v>
      </c>
      <c r="V8" s="116">
        <v>4.5659850000000004</v>
      </c>
      <c r="W8" s="114">
        <v>269</v>
      </c>
      <c r="X8" s="116">
        <v>2.2090830000000001</v>
      </c>
      <c r="Y8" s="114">
        <v>576</v>
      </c>
      <c r="Z8" s="116">
        <v>4.7302289999999996</v>
      </c>
      <c r="AA8" s="115">
        <v>1496</v>
      </c>
      <c r="AB8" s="116">
        <v>12.285456</v>
      </c>
      <c r="AC8" s="114">
        <v>159</v>
      </c>
      <c r="AD8" s="116">
        <v>1.3057399999999999</v>
      </c>
      <c r="AE8" s="114">
        <v>22</v>
      </c>
      <c r="AF8" s="116">
        <v>0.180668</v>
      </c>
      <c r="AG8" s="115">
        <v>1108</v>
      </c>
      <c r="AH8" s="116">
        <v>9.0991210000000002</v>
      </c>
      <c r="AI8" s="115">
        <v>2678</v>
      </c>
      <c r="AJ8" s="116">
        <v>21.992280999999998</v>
      </c>
      <c r="AK8" s="115">
        <v>1625</v>
      </c>
      <c r="AL8" s="116">
        <v>13.34483</v>
      </c>
      <c r="AM8" s="115">
        <v>1032</v>
      </c>
      <c r="AN8" s="116">
        <v>8.4749940000000006</v>
      </c>
      <c r="AO8" s="115">
        <v>7940</v>
      </c>
      <c r="AP8" s="116">
        <v>65.204894472999996</v>
      </c>
      <c r="AQ8" s="114">
        <v>0</v>
      </c>
      <c r="AR8" s="116" t="s">
        <v>158</v>
      </c>
      <c r="AS8" s="114">
        <v>6</v>
      </c>
      <c r="AT8" s="116">
        <v>4.927322E-2</v>
      </c>
      <c r="AU8" s="115">
        <v>2133</v>
      </c>
      <c r="AV8" s="116">
        <v>17.516629712</v>
      </c>
      <c r="AW8" s="114">
        <v>0</v>
      </c>
      <c r="AX8" s="116" t="s">
        <v>158</v>
      </c>
      <c r="AY8" s="114">
        <v>191</v>
      </c>
      <c r="AZ8" s="116">
        <v>1.5685308367999999</v>
      </c>
      <c r="BA8" s="114">
        <v>406</v>
      </c>
      <c r="BB8" s="116">
        <v>3.3341545536999999</v>
      </c>
      <c r="BC8" s="114">
        <v>134</v>
      </c>
      <c r="BD8" s="116">
        <v>1.1004352468</v>
      </c>
      <c r="BE8" s="115">
        <v>1367</v>
      </c>
      <c r="BF8" s="116">
        <v>11.226081958</v>
      </c>
      <c r="BG8" s="117"/>
    </row>
    <row r="9" spans="1:63" x14ac:dyDescent="0.35">
      <c r="A9" t="s">
        <v>100</v>
      </c>
      <c r="B9" t="s">
        <v>99</v>
      </c>
      <c r="C9" t="s">
        <v>81</v>
      </c>
      <c r="D9" t="s">
        <v>157</v>
      </c>
      <c r="E9" s="114">
        <v>6</v>
      </c>
      <c r="F9" s="114">
        <v>19</v>
      </c>
      <c r="G9" s="115">
        <v>4282</v>
      </c>
      <c r="H9" s="116">
        <v>111.04</v>
      </c>
      <c r="I9" s="115">
        <v>2224</v>
      </c>
      <c r="J9" s="116">
        <v>51.938346567000004</v>
      </c>
      <c r="K9" s="115">
        <v>1421</v>
      </c>
      <c r="L9" s="116">
        <v>33.185427369999999</v>
      </c>
      <c r="M9" s="114">
        <v>608</v>
      </c>
      <c r="N9" s="116">
        <v>14.198972443000001</v>
      </c>
      <c r="O9" s="114">
        <v>24</v>
      </c>
      <c r="P9" s="116">
        <v>0.56048575430000003</v>
      </c>
      <c r="Q9" s="114">
        <v>5</v>
      </c>
      <c r="R9" s="116">
        <v>0.1167678655</v>
      </c>
      <c r="S9" s="114">
        <v>198</v>
      </c>
      <c r="T9" s="116">
        <v>4.6240069999999998</v>
      </c>
      <c r="U9" s="114">
        <v>110</v>
      </c>
      <c r="V9" s="116">
        <v>2.5688930000000001</v>
      </c>
      <c r="W9" s="114">
        <v>81</v>
      </c>
      <c r="X9" s="116">
        <v>1.8916390000000001</v>
      </c>
      <c r="Y9" s="114">
        <v>170</v>
      </c>
      <c r="Z9" s="116">
        <v>3.9701070000000001</v>
      </c>
      <c r="AA9" s="115">
        <v>1196</v>
      </c>
      <c r="AB9" s="116">
        <v>27.930872999999998</v>
      </c>
      <c r="AC9" s="114">
        <v>77</v>
      </c>
      <c r="AD9" s="116">
        <v>1.798225</v>
      </c>
      <c r="AE9" s="114">
        <v>42</v>
      </c>
      <c r="AF9" s="116">
        <v>0.98085</v>
      </c>
      <c r="AG9" s="114">
        <v>367</v>
      </c>
      <c r="AH9" s="116">
        <v>8.5707609999999992</v>
      </c>
      <c r="AI9" s="115">
        <v>1299</v>
      </c>
      <c r="AJ9" s="116">
        <v>30.336290999999999</v>
      </c>
      <c r="AK9" s="114">
        <v>240</v>
      </c>
      <c r="AL9" s="116">
        <v>5.6048580000000001</v>
      </c>
      <c r="AM9" s="114">
        <v>502</v>
      </c>
      <c r="AN9" s="116">
        <v>11.723494000000001</v>
      </c>
      <c r="AO9" s="115">
        <v>2803</v>
      </c>
      <c r="AP9" s="116">
        <v>65.460065389999997</v>
      </c>
      <c r="AQ9" s="114">
        <v>0</v>
      </c>
      <c r="AR9" s="116" t="s">
        <v>158</v>
      </c>
      <c r="AS9" s="114">
        <v>1</v>
      </c>
      <c r="AT9" s="116">
        <v>2.33535731E-2</v>
      </c>
      <c r="AU9" s="115">
        <v>1233</v>
      </c>
      <c r="AV9" s="116">
        <v>28.794955628</v>
      </c>
      <c r="AW9" s="114">
        <v>0</v>
      </c>
      <c r="AX9" s="116" t="s">
        <v>158</v>
      </c>
      <c r="AY9" s="114">
        <v>11</v>
      </c>
      <c r="AZ9" s="116">
        <v>0.25688930409999999</v>
      </c>
      <c r="BA9" s="114">
        <v>31</v>
      </c>
      <c r="BB9" s="116">
        <v>0.72396076600000003</v>
      </c>
      <c r="BC9" s="114">
        <v>37</v>
      </c>
      <c r="BD9" s="116">
        <v>0.86408220459999996</v>
      </c>
      <c r="BE9" s="114">
        <v>166</v>
      </c>
      <c r="BF9" s="116">
        <v>3.8766931339999999</v>
      </c>
      <c r="BG9" s="117"/>
      <c r="BK9" s="83"/>
    </row>
    <row r="10" spans="1:63" x14ac:dyDescent="0.35">
      <c r="A10" t="s">
        <v>102</v>
      </c>
      <c r="B10" t="s">
        <v>101</v>
      </c>
      <c r="C10" t="s">
        <v>81</v>
      </c>
      <c r="D10" t="s">
        <v>157</v>
      </c>
      <c r="E10" s="114">
        <v>6</v>
      </c>
      <c r="F10" s="114">
        <v>12</v>
      </c>
      <c r="G10" s="115">
        <v>6752</v>
      </c>
      <c r="H10" s="116">
        <v>173.41</v>
      </c>
      <c r="I10" s="115">
        <v>4539</v>
      </c>
      <c r="J10" s="116">
        <v>67.224526065999996</v>
      </c>
      <c r="K10" s="115">
        <v>1971</v>
      </c>
      <c r="L10" s="116">
        <v>29.191350710999998</v>
      </c>
      <c r="M10" s="114">
        <v>241</v>
      </c>
      <c r="N10" s="116">
        <v>3.5693127962000002</v>
      </c>
      <c r="O10" s="114">
        <v>1</v>
      </c>
      <c r="P10" s="116">
        <v>1.48104265E-2</v>
      </c>
      <c r="Q10" s="114">
        <v>0</v>
      </c>
      <c r="R10" s="116" t="s">
        <v>158</v>
      </c>
      <c r="S10" s="115">
        <v>1014</v>
      </c>
      <c r="T10" s="116">
        <v>15.017773</v>
      </c>
      <c r="U10" s="114">
        <v>283</v>
      </c>
      <c r="V10" s="116">
        <v>4.191351</v>
      </c>
      <c r="W10" s="114">
        <v>206</v>
      </c>
      <c r="X10" s="116">
        <v>3.050948</v>
      </c>
      <c r="Y10" s="114">
        <v>251</v>
      </c>
      <c r="Z10" s="116">
        <v>3.7174170000000002</v>
      </c>
      <c r="AA10" s="114">
        <v>714</v>
      </c>
      <c r="AB10" s="116">
        <v>10.574645</v>
      </c>
      <c r="AC10" s="114">
        <v>314</v>
      </c>
      <c r="AD10" s="116">
        <v>4.650474</v>
      </c>
      <c r="AE10" s="114">
        <v>160</v>
      </c>
      <c r="AF10" s="116">
        <v>2.3696679999999999</v>
      </c>
      <c r="AG10" s="114">
        <v>416</v>
      </c>
      <c r="AH10" s="116">
        <v>6.1611370000000001</v>
      </c>
      <c r="AI10" s="115">
        <v>1499</v>
      </c>
      <c r="AJ10" s="116">
        <v>22.200828999999999</v>
      </c>
      <c r="AK10" s="114">
        <v>375</v>
      </c>
      <c r="AL10" s="116">
        <v>5.5539100000000001</v>
      </c>
      <c r="AM10" s="115">
        <v>1520</v>
      </c>
      <c r="AN10" s="116">
        <v>22.511848000000001</v>
      </c>
      <c r="AO10" s="115">
        <v>5279</v>
      </c>
      <c r="AP10" s="116">
        <v>78.184241705999995</v>
      </c>
      <c r="AQ10" s="114">
        <v>0</v>
      </c>
      <c r="AR10" s="116" t="s">
        <v>158</v>
      </c>
      <c r="AS10" s="114">
        <v>1</v>
      </c>
      <c r="AT10" s="116">
        <v>1.48104265E-2</v>
      </c>
      <c r="AU10" s="114">
        <v>736</v>
      </c>
      <c r="AV10" s="116">
        <v>10.900473934000001</v>
      </c>
      <c r="AW10" s="114">
        <v>0</v>
      </c>
      <c r="AX10" s="116" t="s">
        <v>158</v>
      </c>
      <c r="AY10" s="114">
        <v>0</v>
      </c>
      <c r="AZ10" s="116" t="s">
        <v>158</v>
      </c>
      <c r="BA10" s="114">
        <v>39</v>
      </c>
      <c r="BB10" s="116">
        <v>0.57760663509999999</v>
      </c>
      <c r="BC10" s="114">
        <v>134</v>
      </c>
      <c r="BD10" s="116">
        <v>1.9845971564</v>
      </c>
      <c r="BE10" s="114">
        <v>563</v>
      </c>
      <c r="BF10" s="116">
        <v>8.3382701422000007</v>
      </c>
      <c r="BG10" s="117"/>
      <c r="BK10" s="83"/>
    </row>
    <row r="11" spans="1:63" x14ac:dyDescent="0.35">
      <c r="A11" t="s">
        <v>104</v>
      </c>
      <c r="B11" t="s">
        <v>103</v>
      </c>
      <c r="C11" t="s">
        <v>81</v>
      </c>
      <c r="D11" t="s">
        <v>157</v>
      </c>
      <c r="E11" s="114">
        <v>6</v>
      </c>
      <c r="F11" s="114">
        <v>29</v>
      </c>
      <c r="G11" s="115">
        <v>8672</v>
      </c>
      <c r="H11" s="116">
        <v>174.69</v>
      </c>
      <c r="I11" s="115">
        <v>5135</v>
      </c>
      <c r="J11" s="116">
        <v>59.213560886000003</v>
      </c>
      <c r="K11" s="115">
        <v>2860</v>
      </c>
      <c r="L11" s="116">
        <v>32.979704796999997</v>
      </c>
      <c r="M11" s="114">
        <v>647</v>
      </c>
      <c r="N11" s="116">
        <v>7.4607933579000001</v>
      </c>
      <c r="O11" s="114">
        <v>29</v>
      </c>
      <c r="P11" s="116">
        <v>0.33440959409999998</v>
      </c>
      <c r="Q11" s="114">
        <v>1</v>
      </c>
      <c r="R11" s="116">
        <v>1.1531365300000001E-2</v>
      </c>
      <c r="S11" s="114">
        <v>559</v>
      </c>
      <c r="T11" s="116">
        <v>6.4460329999999999</v>
      </c>
      <c r="U11" s="114">
        <v>679</v>
      </c>
      <c r="V11" s="116">
        <v>7.8297970000000001</v>
      </c>
      <c r="W11" s="114">
        <v>251</v>
      </c>
      <c r="X11" s="116">
        <v>2.8943729999999999</v>
      </c>
      <c r="Y11" s="114">
        <v>336</v>
      </c>
      <c r="Z11" s="116">
        <v>3.874539</v>
      </c>
      <c r="AA11" s="115">
        <v>1570</v>
      </c>
      <c r="AB11" s="116">
        <v>18.104244000000001</v>
      </c>
      <c r="AC11" s="114">
        <v>113</v>
      </c>
      <c r="AD11" s="116">
        <v>1.3030440000000001</v>
      </c>
      <c r="AE11" s="114">
        <v>886</v>
      </c>
      <c r="AF11" s="116">
        <v>10.21679</v>
      </c>
      <c r="AG11" s="114">
        <v>717</v>
      </c>
      <c r="AH11" s="116">
        <v>8.267989</v>
      </c>
      <c r="AI11" s="115">
        <v>2118</v>
      </c>
      <c r="AJ11" s="116">
        <v>24.423431999999998</v>
      </c>
      <c r="AK11" s="114">
        <v>568</v>
      </c>
      <c r="AL11" s="116">
        <v>6.5498149999999997</v>
      </c>
      <c r="AM11" s="114">
        <v>875</v>
      </c>
      <c r="AN11" s="116">
        <v>10.089945</v>
      </c>
      <c r="AO11" s="115">
        <v>6174</v>
      </c>
      <c r="AP11" s="116">
        <v>71.194649446</v>
      </c>
      <c r="AQ11" s="114">
        <v>2</v>
      </c>
      <c r="AR11" s="116">
        <v>2.3062730600000001E-2</v>
      </c>
      <c r="AS11" s="114">
        <v>80</v>
      </c>
      <c r="AT11" s="116">
        <v>0.9225092251</v>
      </c>
      <c r="AU11" s="115">
        <v>1459</v>
      </c>
      <c r="AV11" s="116">
        <v>16.824261993</v>
      </c>
      <c r="AW11" s="114">
        <v>0</v>
      </c>
      <c r="AX11" s="116" t="s">
        <v>158</v>
      </c>
      <c r="AY11" s="114">
        <v>0</v>
      </c>
      <c r="AZ11" s="116" t="s">
        <v>158</v>
      </c>
      <c r="BA11" s="114">
        <v>0</v>
      </c>
      <c r="BB11" s="116" t="s">
        <v>158</v>
      </c>
      <c r="BC11" s="114">
        <v>0</v>
      </c>
      <c r="BD11" s="116" t="s">
        <v>158</v>
      </c>
      <c r="BE11" s="114">
        <v>957</v>
      </c>
      <c r="BF11" s="116">
        <v>11.035516605</v>
      </c>
      <c r="BG11" s="117"/>
      <c r="BK11" s="83"/>
    </row>
    <row r="12" spans="1:63" x14ac:dyDescent="0.35">
      <c r="A12" t="s">
        <v>106</v>
      </c>
      <c r="B12" t="s">
        <v>105</v>
      </c>
      <c r="C12" t="s">
        <v>81</v>
      </c>
      <c r="D12" t="s">
        <v>157</v>
      </c>
      <c r="E12" s="114">
        <v>6</v>
      </c>
      <c r="F12" s="114">
        <v>50</v>
      </c>
      <c r="G12" s="115">
        <v>6870</v>
      </c>
      <c r="H12" s="116">
        <v>154.32</v>
      </c>
      <c r="I12" s="115">
        <v>3742</v>
      </c>
      <c r="J12" s="116">
        <v>54.468704512000002</v>
      </c>
      <c r="K12" s="115">
        <v>2433</v>
      </c>
      <c r="L12" s="116">
        <v>35.414847162000001</v>
      </c>
      <c r="M12" s="114">
        <v>689</v>
      </c>
      <c r="N12" s="116">
        <v>10.029112081999999</v>
      </c>
      <c r="O12" s="114">
        <v>6</v>
      </c>
      <c r="P12" s="116">
        <v>8.7336244499999993E-2</v>
      </c>
      <c r="Q12" s="114">
        <v>0</v>
      </c>
      <c r="R12" s="116" t="s">
        <v>158</v>
      </c>
      <c r="S12" s="114">
        <v>468</v>
      </c>
      <c r="T12" s="116">
        <v>6.812227</v>
      </c>
      <c r="U12" s="114">
        <v>177</v>
      </c>
      <c r="V12" s="116">
        <v>2.576419</v>
      </c>
      <c r="W12" s="114">
        <v>397</v>
      </c>
      <c r="X12" s="116">
        <v>5.7787480000000002</v>
      </c>
      <c r="Y12" s="114">
        <v>242</v>
      </c>
      <c r="Z12" s="116">
        <v>3.5225620000000002</v>
      </c>
      <c r="AA12" s="115">
        <v>1394</v>
      </c>
      <c r="AB12" s="116">
        <v>20.291121</v>
      </c>
      <c r="AC12" s="114">
        <v>169</v>
      </c>
      <c r="AD12" s="116">
        <v>2.4599709999999999</v>
      </c>
      <c r="AE12" s="114">
        <v>447</v>
      </c>
      <c r="AF12" s="116">
        <v>6.5065499999999998</v>
      </c>
      <c r="AG12" s="114">
        <v>352</v>
      </c>
      <c r="AH12" s="116">
        <v>5.1237259999999996</v>
      </c>
      <c r="AI12" s="115">
        <v>1873</v>
      </c>
      <c r="AJ12" s="116">
        <v>27.263463999999999</v>
      </c>
      <c r="AK12" s="114">
        <v>853</v>
      </c>
      <c r="AL12" s="116">
        <v>12.416302999999999</v>
      </c>
      <c r="AM12" s="114">
        <v>498</v>
      </c>
      <c r="AN12" s="116">
        <v>7.2489080000000001</v>
      </c>
      <c r="AO12" s="115">
        <v>4973</v>
      </c>
      <c r="AP12" s="116">
        <v>72.387190684000004</v>
      </c>
      <c r="AQ12" s="114">
        <v>0</v>
      </c>
      <c r="AR12" s="116" t="s">
        <v>158</v>
      </c>
      <c r="AS12" s="114">
        <v>1</v>
      </c>
      <c r="AT12" s="116">
        <v>1.45560408E-2</v>
      </c>
      <c r="AU12" s="115">
        <v>1347</v>
      </c>
      <c r="AV12" s="116">
        <v>19.606986899999999</v>
      </c>
      <c r="AW12" s="114">
        <v>0</v>
      </c>
      <c r="AX12" s="116" t="s">
        <v>158</v>
      </c>
      <c r="AY12" s="114">
        <v>0</v>
      </c>
      <c r="AZ12" s="116" t="s">
        <v>158</v>
      </c>
      <c r="BA12" s="114">
        <v>24</v>
      </c>
      <c r="BB12" s="116">
        <v>0.34934497819999999</v>
      </c>
      <c r="BC12" s="114">
        <v>0</v>
      </c>
      <c r="BD12" s="116" t="s">
        <v>158</v>
      </c>
      <c r="BE12" s="114">
        <v>525</v>
      </c>
      <c r="BF12" s="116">
        <v>7.6419213974</v>
      </c>
      <c r="BG12" s="117"/>
      <c r="BK12" s="83"/>
    </row>
    <row r="13" spans="1:63" x14ac:dyDescent="0.35">
      <c r="A13" t="s">
        <v>108</v>
      </c>
      <c r="B13" t="s">
        <v>107</v>
      </c>
      <c r="C13" t="s">
        <v>81</v>
      </c>
      <c r="D13" t="s">
        <v>157</v>
      </c>
      <c r="E13" s="114">
        <v>6</v>
      </c>
      <c r="F13" s="114">
        <v>33</v>
      </c>
      <c r="G13" s="115">
        <v>7796</v>
      </c>
      <c r="H13" s="116">
        <v>131.86000000000001</v>
      </c>
      <c r="I13" s="115">
        <v>4713</v>
      </c>
      <c r="J13" s="116">
        <v>60.454079014999998</v>
      </c>
      <c r="K13" s="115">
        <v>2097</v>
      </c>
      <c r="L13" s="116">
        <v>26.898409440999998</v>
      </c>
      <c r="M13" s="114">
        <v>960</v>
      </c>
      <c r="N13" s="116">
        <v>12.314007182999999</v>
      </c>
      <c r="O13" s="114">
        <v>14</v>
      </c>
      <c r="P13" s="116">
        <v>0.17957927139999999</v>
      </c>
      <c r="Q13" s="114">
        <v>12</v>
      </c>
      <c r="R13" s="116">
        <v>0.1539250898</v>
      </c>
      <c r="S13" s="114">
        <v>859</v>
      </c>
      <c r="T13" s="116">
        <v>11.018471</v>
      </c>
      <c r="U13" s="114">
        <v>343</v>
      </c>
      <c r="V13" s="116">
        <v>4.3996919999999999</v>
      </c>
      <c r="W13" s="114">
        <v>158</v>
      </c>
      <c r="X13" s="116">
        <v>2.0266799999999998</v>
      </c>
      <c r="Y13" s="114">
        <v>307</v>
      </c>
      <c r="Z13" s="116">
        <v>3.9379170000000001</v>
      </c>
      <c r="AA13" s="115">
        <v>1271</v>
      </c>
      <c r="AB13" s="116">
        <v>16.303232000000001</v>
      </c>
      <c r="AC13" s="114">
        <v>484</v>
      </c>
      <c r="AD13" s="116">
        <v>6.2083120000000003</v>
      </c>
      <c r="AE13" s="114">
        <v>368</v>
      </c>
      <c r="AF13" s="116">
        <v>4.7203689999999998</v>
      </c>
      <c r="AG13" s="114">
        <v>533</v>
      </c>
      <c r="AH13" s="116">
        <v>6.8368390000000003</v>
      </c>
      <c r="AI13" s="115">
        <v>2254</v>
      </c>
      <c r="AJ13" s="116">
        <v>28.912262999999999</v>
      </c>
      <c r="AK13" s="114">
        <v>450</v>
      </c>
      <c r="AL13" s="116">
        <v>5.7721910000000003</v>
      </c>
      <c r="AM13" s="114">
        <v>769</v>
      </c>
      <c r="AN13" s="116">
        <v>9.8640329999999992</v>
      </c>
      <c r="AO13" s="115">
        <v>4031</v>
      </c>
      <c r="AP13" s="116">
        <v>51.706003078999998</v>
      </c>
      <c r="AQ13" s="114">
        <v>10</v>
      </c>
      <c r="AR13" s="116">
        <v>0.12827090820000001</v>
      </c>
      <c r="AS13" s="114">
        <v>2</v>
      </c>
      <c r="AT13" s="116">
        <v>2.5654181599999999E-2</v>
      </c>
      <c r="AU13" s="115">
        <v>2845</v>
      </c>
      <c r="AV13" s="116">
        <v>36.493073371000001</v>
      </c>
      <c r="AW13" s="114">
        <v>0</v>
      </c>
      <c r="AX13" s="116" t="s">
        <v>158</v>
      </c>
      <c r="AY13" s="114">
        <v>0</v>
      </c>
      <c r="AZ13" s="116" t="s">
        <v>158</v>
      </c>
      <c r="BA13" s="114">
        <v>389</v>
      </c>
      <c r="BB13" s="116">
        <v>4.9897383273000004</v>
      </c>
      <c r="BC13" s="114">
        <v>58</v>
      </c>
      <c r="BD13" s="116">
        <v>0.74397126729999996</v>
      </c>
      <c r="BE13" s="114">
        <v>461</v>
      </c>
      <c r="BF13" s="116">
        <v>5.9132888661000003</v>
      </c>
      <c r="BG13" s="117"/>
      <c r="BK13" s="83"/>
    </row>
    <row r="14" spans="1:63" x14ac:dyDescent="0.35">
      <c r="A14" t="s">
        <v>110</v>
      </c>
      <c r="B14" t="s">
        <v>109</v>
      </c>
      <c r="C14" t="s">
        <v>81</v>
      </c>
      <c r="D14" t="s">
        <v>157</v>
      </c>
      <c r="E14" s="114">
        <v>6</v>
      </c>
      <c r="F14" s="114">
        <v>31</v>
      </c>
      <c r="G14" s="114">
        <v>896</v>
      </c>
      <c r="H14" s="116">
        <v>67.650000000000006</v>
      </c>
      <c r="I14" s="114">
        <v>373</v>
      </c>
      <c r="J14" s="116">
        <v>41.629464286000001</v>
      </c>
      <c r="K14" s="114">
        <v>329</v>
      </c>
      <c r="L14" s="116">
        <v>36.71875</v>
      </c>
      <c r="M14" s="114">
        <v>170</v>
      </c>
      <c r="N14" s="116">
        <v>18.973214286000001</v>
      </c>
      <c r="O14" s="114">
        <v>24</v>
      </c>
      <c r="P14" s="116">
        <v>2.6785714286000002</v>
      </c>
      <c r="Q14" s="114">
        <v>0</v>
      </c>
      <c r="R14" s="116" t="s">
        <v>158</v>
      </c>
      <c r="S14" s="114">
        <v>90</v>
      </c>
      <c r="T14" s="116">
        <v>10.044643000000001</v>
      </c>
      <c r="U14" s="114">
        <v>14</v>
      </c>
      <c r="V14" s="116">
        <v>1.5625</v>
      </c>
      <c r="W14" s="114">
        <v>6</v>
      </c>
      <c r="X14" s="116">
        <v>0.66964299999999999</v>
      </c>
      <c r="Y14" s="114">
        <v>8</v>
      </c>
      <c r="Z14" s="116">
        <v>0.89285700000000001</v>
      </c>
      <c r="AA14" s="114">
        <v>307</v>
      </c>
      <c r="AB14" s="116">
        <v>34.263393000000001</v>
      </c>
      <c r="AC14" s="114">
        <v>74</v>
      </c>
      <c r="AD14" s="116">
        <v>8.2589290000000002</v>
      </c>
      <c r="AE14" s="114">
        <v>1</v>
      </c>
      <c r="AF14" s="116">
        <v>0.111607</v>
      </c>
      <c r="AG14" s="114">
        <v>47</v>
      </c>
      <c r="AH14" s="116">
        <v>5.2455360000000004</v>
      </c>
      <c r="AI14" s="114">
        <v>268</v>
      </c>
      <c r="AJ14" s="116">
        <v>29.910713999999999</v>
      </c>
      <c r="AK14" s="114">
        <v>23</v>
      </c>
      <c r="AL14" s="116">
        <v>2.566964</v>
      </c>
      <c r="AM14" s="114">
        <v>58</v>
      </c>
      <c r="AN14" s="116">
        <v>6.4732139999999996</v>
      </c>
      <c r="AO14" s="114">
        <v>0</v>
      </c>
      <c r="AP14" s="116" t="s">
        <v>158</v>
      </c>
      <c r="AQ14" s="114">
        <v>0</v>
      </c>
      <c r="AR14" s="116" t="s">
        <v>158</v>
      </c>
      <c r="AS14" s="114">
        <v>0</v>
      </c>
      <c r="AT14" s="116" t="s">
        <v>158</v>
      </c>
      <c r="AU14" s="114">
        <v>837</v>
      </c>
      <c r="AV14" s="116">
        <v>93.415178570999998</v>
      </c>
      <c r="AW14" s="114">
        <v>0</v>
      </c>
      <c r="AX14" s="116" t="s">
        <v>158</v>
      </c>
      <c r="AY14" s="114">
        <v>0</v>
      </c>
      <c r="AZ14" s="116" t="s">
        <v>158</v>
      </c>
      <c r="BA14" s="114">
        <v>1</v>
      </c>
      <c r="BB14" s="116">
        <v>0.1116071429</v>
      </c>
      <c r="BC14" s="114">
        <v>0</v>
      </c>
      <c r="BD14" s="116" t="s">
        <v>158</v>
      </c>
      <c r="BE14" s="114">
        <v>58</v>
      </c>
      <c r="BF14" s="116">
        <v>6.4732142857000001</v>
      </c>
      <c r="BG14" s="117"/>
      <c r="BK14" s="83"/>
    </row>
    <row r="15" spans="1:63" s="119" customFormat="1" x14ac:dyDescent="0.35">
      <c r="A15" t="s">
        <v>112</v>
      </c>
      <c r="B15" t="s">
        <v>111</v>
      </c>
      <c r="C15" t="s">
        <v>83</v>
      </c>
      <c r="D15" t="s">
        <v>157</v>
      </c>
      <c r="E15" s="114">
        <v>6</v>
      </c>
      <c r="F15" s="114">
        <v>69.5</v>
      </c>
      <c r="G15" s="114">
        <v>358</v>
      </c>
      <c r="H15" s="116">
        <v>74.790000000000006</v>
      </c>
      <c r="I15" s="114">
        <v>271</v>
      </c>
      <c r="J15" s="116">
        <v>75.698324021999994</v>
      </c>
      <c r="K15" s="114">
        <v>87</v>
      </c>
      <c r="L15" s="116">
        <v>24.301675977999999</v>
      </c>
      <c r="M15" s="114">
        <v>0</v>
      </c>
      <c r="N15" s="116" t="s">
        <v>158</v>
      </c>
      <c r="O15" s="114">
        <v>0</v>
      </c>
      <c r="P15" s="116" t="s">
        <v>158</v>
      </c>
      <c r="Q15" s="114">
        <v>0</v>
      </c>
      <c r="R15" s="116" t="s">
        <v>158</v>
      </c>
      <c r="S15" s="114">
        <v>19</v>
      </c>
      <c r="T15" s="116">
        <v>5.3072629999999998</v>
      </c>
      <c r="U15" s="114">
        <v>3</v>
      </c>
      <c r="V15" s="116">
        <v>0.83798899999999998</v>
      </c>
      <c r="W15" s="114">
        <v>22</v>
      </c>
      <c r="X15" s="116">
        <v>6.145251</v>
      </c>
      <c r="Y15" s="114">
        <v>3</v>
      </c>
      <c r="Z15" s="116">
        <v>0.83798899999999998</v>
      </c>
      <c r="AA15" s="114">
        <v>33</v>
      </c>
      <c r="AB15" s="116">
        <v>9.2178769999999997</v>
      </c>
      <c r="AC15" s="114">
        <v>3</v>
      </c>
      <c r="AD15" s="116">
        <v>0.83798899999999998</v>
      </c>
      <c r="AE15" s="114">
        <v>2</v>
      </c>
      <c r="AF15" s="116">
        <v>0.55865900000000002</v>
      </c>
      <c r="AG15" s="114">
        <v>8</v>
      </c>
      <c r="AH15" s="116">
        <v>2.2346370000000002</v>
      </c>
      <c r="AI15" s="114">
        <v>25</v>
      </c>
      <c r="AJ15" s="116">
        <v>6.9832400000000003</v>
      </c>
      <c r="AK15" s="114">
        <v>234</v>
      </c>
      <c r="AL15" s="116">
        <v>65.363128000000003</v>
      </c>
      <c r="AM15" s="114">
        <v>6</v>
      </c>
      <c r="AN15" s="116">
        <v>1.675978</v>
      </c>
      <c r="AO15" s="114">
        <v>358</v>
      </c>
      <c r="AP15" s="116">
        <v>100</v>
      </c>
      <c r="AQ15" s="114">
        <v>0</v>
      </c>
      <c r="AR15" s="116" t="s">
        <v>158</v>
      </c>
      <c r="AS15" s="114">
        <v>0</v>
      </c>
      <c r="AT15" s="116" t="s">
        <v>158</v>
      </c>
      <c r="AU15" s="114">
        <v>0</v>
      </c>
      <c r="AV15" s="116" t="s">
        <v>158</v>
      </c>
      <c r="AW15" s="114">
        <v>0</v>
      </c>
      <c r="AX15" s="116" t="s">
        <v>158</v>
      </c>
      <c r="AY15" s="114">
        <v>0</v>
      </c>
      <c r="AZ15" s="116" t="s">
        <v>158</v>
      </c>
      <c r="BA15" s="114">
        <v>0</v>
      </c>
      <c r="BB15" s="116" t="s">
        <v>158</v>
      </c>
      <c r="BC15" s="114">
        <v>0</v>
      </c>
      <c r="BD15" s="116" t="s">
        <v>158</v>
      </c>
      <c r="BE15" s="114">
        <v>0</v>
      </c>
      <c r="BF15" s="116" t="s">
        <v>158</v>
      </c>
      <c r="BG15" s="118"/>
    </row>
    <row r="16" spans="1:63" s="119" customFormat="1" x14ac:dyDescent="0.35">
      <c r="A16" t="s">
        <v>115</v>
      </c>
      <c r="B16" t="s">
        <v>114</v>
      </c>
      <c r="C16" t="s">
        <v>116</v>
      </c>
      <c r="D16" t="s">
        <v>157</v>
      </c>
      <c r="E16" s="114">
        <v>6</v>
      </c>
      <c r="F16" s="114">
        <v>66</v>
      </c>
      <c r="G16" s="114">
        <v>462</v>
      </c>
      <c r="H16" s="116"/>
      <c r="I16" s="114">
        <v>405</v>
      </c>
      <c r="J16" s="116">
        <v>87.662337661999999</v>
      </c>
      <c r="K16" s="114">
        <v>54</v>
      </c>
      <c r="L16" s="116">
        <v>11.688311688000001</v>
      </c>
      <c r="M16" s="114">
        <v>2</v>
      </c>
      <c r="N16" s="116">
        <v>0.43290043290000002</v>
      </c>
      <c r="O16" s="114">
        <v>0</v>
      </c>
      <c r="P16" s="116" t="s">
        <v>158</v>
      </c>
      <c r="Q16" s="114">
        <v>1</v>
      </c>
      <c r="R16" s="116">
        <v>0.21645021649999999</v>
      </c>
      <c r="S16" s="114">
        <v>160</v>
      </c>
      <c r="T16" s="116">
        <v>34.632035000000002</v>
      </c>
      <c r="U16" s="114">
        <v>40</v>
      </c>
      <c r="V16" s="116">
        <v>8.6580089999999998</v>
      </c>
      <c r="W16" s="114">
        <v>36</v>
      </c>
      <c r="X16" s="116">
        <v>7.7922079999999996</v>
      </c>
      <c r="Y16" s="114">
        <v>5</v>
      </c>
      <c r="Z16" s="116">
        <v>1.0822510000000001</v>
      </c>
      <c r="AA16" s="114">
        <v>36</v>
      </c>
      <c r="AB16" s="116">
        <v>7.7922079999999996</v>
      </c>
      <c r="AC16" s="114">
        <v>6</v>
      </c>
      <c r="AD16" s="116">
        <v>1.2987010000000001</v>
      </c>
      <c r="AE16" s="114">
        <v>15</v>
      </c>
      <c r="AF16" s="116">
        <v>3.246753</v>
      </c>
      <c r="AG16" s="114">
        <v>21</v>
      </c>
      <c r="AH16" s="116">
        <v>4.5454549999999996</v>
      </c>
      <c r="AI16" s="114">
        <v>63</v>
      </c>
      <c r="AJ16" s="116">
        <v>13.636364</v>
      </c>
      <c r="AK16" s="114">
        <v>9</v>
      </c>
      <c r="AL16" s="116">
        <v>1.9480519999999999</v>
      </c>
      <c r="AM16" s="114">
        <v>71</v>
      </c>
      <c r="AN16" s="116">
        <v>15.367965</v>
      </c>
      <c r="AO16" s="114">
        <v>64</v>
      </c>
      <c r="AP16" s="116">
        <v>13.852813853000001</v>
      </c>
      <c r="AQ16" s="114">
        <v>347</v>
      </c>
      <c r="AR16" s="116">
        <v>75.108225107999999</v>
      </c>
      <c r="AS16" s="114">
        <v>0</v>
      </c>
      <c r="AT16" s="116" t="s">
        <v>158</v>
      </c>
      <c r="AU16" s="114">
        <v>50</v>
      </c>
      <c r="AV16" s="116">
        <v>10.822510823</v>
      </c>
      <c r="AW16" s="114">
        <v>0</v>
      </c>
      <c r="AX16" s="116" t="s">
        <v>158</v>
      </c>
      <c r="AY16" s="114">
        <v>0</v>
      </c>
      <c r="AZ16" s="116" t="s">
        <v>158</v>
      </c>
      <c r="BA16" s="114">
        <v>0</v>
      </c>
      <c r="BB16" s="116" t="s">
        <v>158</v>
      </c>
      <c r="BC16" s="114">
        <v>0</v>
      </c>
      <c r="BD16" s="116" t="s">
        <v>158</v>
      </c>
      <c r="BE16" s="114">
        <v>1</v>
      </c>
      <c r="BF16" s="116">
        <v>0.21645021649999999</v>
      </c>
      <c r="BG16" s="118"/>
      <c r="BI16" s="83"/>
    </row>
    <row r="17" spans="1:58" ht="15" thickBot="1" x14ac:dyDescent="0.4">
      <c r="A17" s="120"/>
      <c r="B17" s="120"/>
      <c r="C17" s="120"/>
      <c r="D17" s="120"/>
      <c r="E17" s="121"/>
      <c r="F17" s="121"/>
      <c r="G17" s="122">
        <v>48265</v>
      </c>
      <c r="H17" s="123"/>
      <c r="I17" s="122">
        <v>30566</v>
      </c>
      <c r="J17" s="123">
        <v>63.329534860000003</v>
      </c>
      <c r="K17" s="122">
        <v>13245</v>
      </c>
      <c r="L17" s="123">
        <v>27.442245933999999</v>
      </c>
      <c r="M17" s="122">
        <v>4297</v>
      </c>
      <c r="N17" s="123">
        <v>8.9029317311000007</v>
      </c>
      <c r="O17" s="121">
        <v>138</v>
      </c>
      <c r="P17" s="123">
        <v>0.2859214752</v>
      </c>
      <c r="Q17" s="121">
        <v>19</v>
      </c>
      <c r="R17" s="123">
        <v>3.9366000200000001E-2</v>
      </c>
      <c r="S17" s="122">
        <v>6023</v>
      </c>
      <c r="T17" s="123">
        <v>12.479022000000001</v>
      </c>
      <c r="U17" s="122">
        <v>2205</v>
      </c>
      <c r="V17" s="123">
        <v>4.5685279999999997</v>
      </c>
      <c r="W17" s="122">
        <v>1426</v>
      </c>
      <c r="X17" s="123">
        <v>2.9545219999999999</v>
      </c>
      <c r="Y17" s="122">
        <v>1898</v>
      </c>
      <c r="Z17" s="123">
        <v>3.9324560000000002</v>
      </c>
      <c r="AA17" s="122">
        <v>8017</v>
      </c>
      <c r="AB17" s="123">
        <v>16.610379999999999</v>
      </c>
      <c r="AC17" s="122">
        <v>1399</v>
      </c>
      <c r="AD17" s="123">
        <v>2.8985810000000001</v>
      </c>
      <c r="AE17" s="122">
        <v>1943</v>
      </c>
      <c r="AF17" s="123">
        <v>4.0256910000000001</v>
      </c>
      <c r="AG17" s="122">
        <v>3569</v>
      </c>
      <c r="AH17" s="123">
        <v>7.3945920000000003</v>
      </c>
      <c r="AI17" s="122">
        <v>12077</v>
      </c>
      <c r="AJ17" s="123">
        <v>25.022272999999998</v>
      </c>
      <c r="AK17" s="122">
        <v>4377</v>
      </c>
      <c r="AL17" s="123">
        <v>9.068683</v>
      </c>
      <c r="AM17" s="122">
        <v>5331</v>
      </c>
      <c r="AN17" s="123">
        <v>11.045271</v>
      </c>
      <c r="AO17" s="122">
        <v>31622</v>
      </c>
      <c r="AP17" s="123">
        <v>65.517455713000004</v>
      </c>
      <c r="AQ17" s="121">
        <v>359</v>
      </c>
      <c r="AR17" s="123">
        <v>0.74381021439999995</v>
      </c>
      <c r="AS17" s="121">
        <v>91</v>
      </c>
      <c r="AT17" s="123">
        <v>0.18854242199999999</v>
      </c>
      <c r="AU17" s="122">
        <v>10640</v>
      </c>
      <c r="AV17" s="123">
        <v>22.044960115999999</v>
      </c>
      <c r="AW17" s="121">
        <v>0</v>
      </c>
      <c r="AX17" s="123" t="s">
        <v>158</v>
      </c>
      <c r="AY17" s="121">
        <v>202</v>
      </c>
      <c r="AZ17" s="123">
        <v>0.41852273899999998</v>
      </c>
      <c r="BA17" s="121">
        <v>890</v>
      </c>
      <c r="BB17" s="123">
        <v>1.8439863255</v>
      </c>
      <c r="BC17" s="121">
        <v>363</v>
      </c>
      <c r="BD17" s="123">
        <v>0.75209779340000005</v>
      </c>
      <c r="BE17" s="122">
        <v>4098</v>
      </c>
      <c r="BF17" s="123">
        <v>8.4906246762999995</v>
      </c>
    </row>
    <row r="18" spans="1:58" ht="15" thickTop="1" x14ac:dyDescent="0.35">
      <c r="A18" s="124"/>
      <c r="B18" s="124"/>
      <c r="C18" s="124"/>
      <c r="D18" s="124"/>
      <c r="E18" s="124"/>
      <c r="F18" s="124"/>
      <c r="G18" s="125"/>
      <c r="H18" s="126"/>
      <c r="I18" s="125"/>
      <c r="J18" s="126"/>
      <c r="K18" s="125"/>
      <c r="L18" s="126"/>
      <c r="M18" s="125"/>
      <c r="N18" s="126"/>
      <c r="O18" s="124"/>
      <c r="P18" s="126"/>
      <c r="Q18" s="124"/>
      <c r="R18" s="126"/>
      <c r="S18" s="125"/>
      <c r="T18" s="126"/>
      <c r="U18" s="125"/>
      <c r="V18" s="126"/>
      <c r="W18" s="125"/>
      <c r="X18" s="126"/>
      <c r="Y18" s="125"/>
      <c r="Z18" s="126"/>
      <c r="AA18" s="125"/>
      <c r="AB18" s="126"/>
      <c r="AC18" s="126"/>
      <c r="AD18" s="126"/>
      <c r="AE18" s="126"/>
      <c r="AF18" s="126"/>
      <c r="AG18" s="125"/>
      <c r="AH18" s="126"/>
      <c r="AI18" s="125"/>
      <c r="AJ18" s="126"/>
      <c r="AK18" s="125"/>
      <c r="AL18" s="126"/>
      <c r="AM18" s="125"/>
      <c r="AN18" s="126"/>
      <c r="AO18" s="125"/>
      <c r="AP18" s="126"/>
      <c r="AQ18" s="124"/>
      <c r="AR18" s="126"/>
      <c r="AS18" s="124"/>
      <c r="AT18" s="126"/>
      <c r="AU18" s="125"/>
      <c r="AV18" s="126"/>
      <c r="AW18" s="124"/>
      <c r="AX18" s="124"/>
      <c r="AY18" s="124"/>
      <c r="AZ18" s="126"/>
      <c r="BA18" s="124"/>
      <c r="BB18" s="126"/>
      <c r="BC18" s="124"/>
      <c r="BD18" s="126"/>
      <c r="BE18" s="125"/>
      <c r="BF18" s="126"/>
    </row>
    <row r="19" spans="1:58" x14ac:dyDescent="0.35">
      <c r="A19" s="97" t="s">
        <v>159</v>
      </c>
      <c r="B19" s="127"/>
      <c r="C19" s="127"/>
      <c r="D19" s="128"/>
      <c r="E19" s="129"/>
      <c r="F19" s="129"/>
      <c r="G19" s="130"/>
      <c r="H19" s="131"/>
      <c r="I19" s="130"/>
      <c r="K19" s="130"/>
      <c r="M19" s="130"/>
      <c r="O19" s="130"/>
      <c r="Q19" s="130"/>
      <c r="S19" s="130"/>
      <c r="U19" s="130"/>
      <c r="W19" s="130"/>
      <c r="Y19" s="130"/>
      <c r="AA19" s="130"/>
      <c r="AC19" s="130"/>
      <c r="AG19" s="130"/>
      <c r="AI19" s="130"/>
      <c r="AK19" s="130"/>
      <c r="AM19" s="130"/>
      <c r="AO19" s="130"/>
      <c r="AP19" s="93"/>
      <c r="AQ19" s="130"/>
      <c r="AR19" s="93"/>
      <c r="AS19" s="130"/>
      <c r="AT19" s="93"/>
      <c r="AU19" s="130"/>
      <c r="AV19" s="93"/>
      <c r="AY19" s="130"/>
      <c r="BA19" s="130"/>
      <c r="BB19" s="93"/>
      <c r="BC19" s="130"/>
      <c r="BD19" s="93"/>
      <c r="BE19" s="130"/>
      <c r="BF19" s="93"/>
    </row>
    <row r="20" spans="1:58" x14ac:dyDescent="0.35">
      <c r="A20" s="128"/>
      <c r="B20" s="128"/>
      <c r="C20" s="128"/>
      <c r="D20" s="128"/>
      <c r="E20" s="128"/>
      <c r="F20" s="128"/>
      <c r="G20" s="132"/>
      <c r="H20" s="133"/>
    </row>
    <row r="21" spans="1:58" s="119" customFormat="1" x14ac:dyDescent="0.35">
      <c r="A21" s="34" t="s">
        <v>160</v>
      </c>
      <c r="B21" s="34"/>
      <c r="C21" s="34"/>
      <c r="D21" s="34"/>
      <c r="E21" s="34"/>
      <c r="F21" s="34"/>
      <c r="G21" s="34"/>
      <c r="H21" s="134"/>
      <c r="I21" s="134"/>
      <c r="J21" s="134"/>
      <c r="K21" s="134"/>
      <c r="L21" s="34"/>
      <c r="M21" s="134"/>
      <c r="N21" s="34"/>
      <c r="O21" s="134"/>
      <c r="P21" s="34"/>
      <c r="Q21" s="134"/>
      <c r="R21" s="34"/>
      <c r="S21" s="134"/>
      <c r="T21" s="34"/>
      <c r="U21" s="134"/>
      <c r="V21" s="34"/>
      <c r="W21" s="134"/>
      <c r="X21" s="34"/>
      <c r="Y21" s="134"/>
      <c r="Z21" s="34"/>
      <c r="AA21" s="34"/>
      <c r="AB21" s="34"/>
      <c r="AC21" s="34"/>
      <c r="AD21" s="34"/>
      <c r="AE21" s="34"/>
      <c r="AF21" s="34"/>
      <c r="AG21" s="134"/>
      <c r="AH21" s="34"/>
      <c r="AI21" s="134"/>
      <c r="AJ21" s="34"/>
      <c r="AK21" s="135"/>
      <c r="AM21" s="135"/>
      <c r="AO21" s="135"/>
      <c r="AQ21" s="135"/>
    </row>
    <row r="22" spans="1:58" s="119" customFormat="1" x14ac:dyDescent="0.35">
      <c r="A22" s="34" t="s">
        <v>161</v>
      </c>
      <c r="B22" s="34"/>
      <c r="C22" s="34"/>
      <c r="D22" s="34"/>
      <c r="E22" s="34"/>
      <c r="F22" s="34"/>
      <c r="G22" s="34"/>
      <c r="H22" s="134"/>
      <c r="I22" s="134"/>
      <c r="J22" s="134"/>
      <c r="K22" s="134"/>
      <c r="L22" s="34"/>
      <c r="M22" s="134"/>
      <c r="N22" s="34"/>
      <c r="O22" s="134"/>
      <c r="P22" s="34"/>
      <c r="Q22" s="134" t="s">
        <v>119</v>
      </c>
      <c r="R22" s="34"/>
      <c r="S22" s="134"/>
      <c r="T22" s="34"/>
      <c r="U22" s="134"/>
      <c r="V22" s="34"/>
      <c r="W22" s="134"/>
      <c r="X22" s="34"/>
      <c r="Y22" s="134"/>
      <c r="Z22" s="34"/>
      <c r="AA22" s="34"/>
      <c r="AB22" s="34"/>
      <c r="AC22" s="34"/>
      <c r="AD22" s="34"/>
      <c r="AE22" s="34"/>
      <c r="AF22" s="34"/>
      <c r="AG22" s="134"/>
      <c r="AH22" s="34"/>
      <c r="AI22" s="134"/>
      <c r="AJ22" s="34"/>
      <c r="AK22" s="135"/>
      <c r="AM22" s="135"/>
      <c r="AO22" s="135"/>
      <c r="AQ22" s="135"/>
    </row>
    <row r="23" spans="1:58" s="119" customFormat="1" x14ac:dyDescent="0.35">
      <c r="A23" s="34"/>
      <c r="B23" s="34"/>
      <c r="C23" s="34"/>
      <c r="D23" s="34"/>
      <c r="E23" s="34"/>
      <c r="F23" s="34"/>
      <c r="G23" s="34"/>
      <c r="H23" s="134"/>
      <c r="I23" s="134"/>
      <c r="J23" s="134"/>
      <c r="K23" s="134"/>
      <c r="L23" s="34"/>
      <c r="M23" s="134"/>
      <c r="N23" s="34"/>
      <c r="O23" s="134"/>
      <c r="P23" s="34"/>
      <c r="Q23" s="134"/>
      <c r="R23" s="34"/>
      <c r="S23" s="134"/>
      <c r="T23" s="34"/>
      <c r="U23" s="134"/>
      <c r="V23" s="34"/>
      <c r="W23" s="134"/>
      <c r="X23" s="34"/>
      <c r="Y23" s="134"/>
      <c r="Z23" s="34"/>
      <c r="AA23" s="34"/>
      <c r="AB23" s="34"/>
      <c r="AC23" s="34"/>
      <c r="AD23" s="34"/>
      <c r="AE23" s="34"/>
      <c r="AF23" s="34"/>
      <c r="AG23" s="134"/>
      <c r="AH23" s="34"/>
      <c r="AI23" s="134"/>
      <c r="AJ23" s="34"/>
      <c r="AK23" s="135"/>
      <c r="AM23" s="135"/>
      <c r="AO23" s="135"/>
      <c r="AQ23" s="135"/>
    </row>
    <row r="24" spans="1:58" s="119" customFormat="1" x14ac:dyDescent="0.35">
      <c r="A24" s="34" t="s">
        <v>162</v>
      </c>
      <c r="B24" s="34"/>
      <c r="C24" s="34"/>
      <c r="D24" s="34"/>
      <c r="E24" s="34"/>
      <c r="F24" s="34"/>
      <c r="G24" s="34"/>
      <c r="H24" s="134"/>
      <c r="I24" s="134"/>
      <c r="J24" s="134"/>
      <c r="K24" s="134"/>
      <c r="L24" s="34"/>
      <c r="M24" s="134"/>
      <c r="N24" s="34"/>
      <c r="O24" s="134"/>
      <c r="P24" s="34"/>
      <c r="Q24" s="134"/>
      <c r="R24" s="34"/>
      <c r="S24" s="134"/>
      <c r="T24" s="34"/>
      <c r="U24" s="134"/>
      <c r="V24" s="34"/>
      <c r="W24" s="134"/>
      <c r="X24" s="34"/>
      <c r="Y24" s="134"/>
      <c r="Z24" s="34"/>
      <c r="AA24" s="34"/>
      <c r="AB24" s="34"/>
      <c r="AC24" s="34"/>
      <c r="AD24" s="34"/>
      <c r="AE24" s="34"/>
      <c r="AF24" s="34"/>
      <c r="AG24" s="134"/>
      <c r="AH24" s="34"/>
      <c r="AI24" s="134"/>
      <c r="AJ24" s="34"/>
      <c r="AK24" s="135"/>
      <c r="AM24" s="135"/>
      <c r="AO24" s="135"/>
      <c r="AQ24" s="135"/>
    </row>
    <row r="25" spans="1:58" s="119" customFormat="1" x14ac:dyDescent="0.35">
      <c r="A25" s="34" t="s">
        <v>163</v>
      </c>
      <c r="B25" s="34"/>
      <c r="C25" s="34"/>
      <c r="D25" s="34"/>
      <c r="E25" s="34"/>
      <c r="F25" s="34"/>
      <c r="G25" s="34"/>
      <c r="H25" s="134"/>
      <c r="I25" s="134"/>
      <c r="J25" s="134"/>
      <c r="K25" s="134"/>
      <c r="L25" s="34"/>
      <c r="M25" s="134"/>
      <c r="N25" s="34"/>
      <c r="O25" s="134"/>
      <c r="P25" s="34"/>
      <c r="Q25" s="134"/>
      <c r="R25" s="34"/>
      <c r="S25" s="134"/>
      <c r="T25" s="34"/>
      <c r="U25" s="134"/>
      <c r="V25" s="34"/>
      <c r="W25" s="134"/>
      <c r="X25" s="34"/>
      <c r="Y25" s="134"/>
      <c r="Z25" s="34"/>
      <c r="AA25" s="34"/>
      <c r="AB25" s="34"/>
      <c r="AC25" s="34"/>
      <c r="AD25" s="34"/>
      <c r="AE25" s="34"/>
      <c r="AF25" s="34"/>
      <c r="AG25" s="134"/>
      <c r="AH25" s="34"/>
      <c r="AI25" s="135"/>
      <c r="AK25" s="135"/>
      <c r="AM25" s="135"/>
      <c r="AO25" s="135"/>
    </row>
    <row r="26" spans="1:58" s="119" customFormat="1" x14ac:dyDescent="0.35">
      <c r="A26" s="136" t="s">
        <v>164</v>
      </c>
      <c r="B26" s="34"/>
      <c r="C26" s="34"/>
      <c r="D26" s="34"/>
      <c r="E26" s="34"/>
      <c r="F26" s="34"/>
      <c r="G26" s="34"/>
      <c r="H26" s="134"/>
      <c r="I26" s="134"/>
      <c r="J26" s="134"/>
      <c r="K26" s="134"/>
      <c r="L26" s="34"/>
      <c r="M26" s="134"/>
      <c r="N26" s="34"/>
      <c r="O26" s="134"/>
      <c r="P26" s="34"/>
      <c r="Q26" s="134"/>
      <c r="R26" s="34"/>
      <c r="S26" s="134"/>
      <c r="T26" s="34"/>
      <c r="U26" s="134"/>
      <c r="V26" s="34"/>
      <c r="W26" s="134"/>
      <c r="X26" s="34"/>
      <c r="Y26" s="134"/>
      <c r="Z26" s="34"/>
      <c r="AA26" s="34"/>
      <c r="AB26" s="34"/>
      <c r="AC26" s="34"/>
      <c r="AD26" s="34"/>
      <c r="AE26" s="34"/>
      <c r="AF26" s="34"/>
      <c r="AG26" s="134"/>
      <c r="AH26" s="34"/>
      <c r="AI26" s="135"/>
      <c r="AK26" s="135"/>
      <c r="AM26" s="135"/>
      <c r="AO26" s="135"/>
    </row>
    <row r="27" spans="1:58" s="119" customFormat="1" x14ac:dyDescent="0.35">
      <c r="A27" s="34"/>
      <c r="B27" s="34"/>
      <c r="C27" s="34"/>
      <c r="D27" s="34"/>
      <c r="E27" s="34"/>
      <c r="F27" s="34"/>
      <c r="G27" s="34"/>
      <c r="H27" s="134"/>
      <c r="I27" s="134"/>
      <c r="J27" s="134"/>
      <c r="K27" s="134"/>
      <c r="L27" s="34"/>
      <c r="M27" s="134"/>
      <c r="N27" s="34"/>
      <c r="O27" s="134"/>
      <c r="P27" s="34"/>
      <c r="Q27" s="134"/>
      <c r="R27" s="34"/>
      <c r="S27" s="134"/>
      <c r="T27" s="34"/>
      <c r="U27" s="134"/>
      <c r="V27" s="34"/>
      <c r="W27" s="134"/>
      <c r="X27" s="34"/>
      <c r="Y27" s="134"/>
      <c r="Z27" s="34"/>
      <c r="AA27" s="34"/>
      <c r="AB27" s="34"/>
      <c r="AC27" s="34"/>
      <c r="AD27" s="34"/>
      <c r="AE27" s="34"/>
      <c r="AF27" s="34"/>
      <c r="AG27" s="134"/>
      <c r="AH27" s="34"/>
      <c r="AI27" s="135"/>
      <c r="AK27" s="135"/>
      <c r="AM27" s="135"/>
      <c r="AO27" s="135"/>
    </row>
    <row r="28" spans="1:58" s="119" customFormat="1" x14ac:dyDescent="0.35">
      <c r="A28" s="34" t="s">
        <v>165</v>
      </c>
      <c r="B28" s="34"/>
      <c r="C28" s="34"/>
      <c r="D28" s="34"/>
      <c r="E28" s="34"/>
      <c r="F28" s="34"/>
      <c r="G28" s="34"/>
      <c r="H28" s="134"/>
      <c r="I28" s="134"/>
      <c r="J28" s="134"/>
      <c r="K28" s="134"/>
      <c r="L28" s="34"/>
      <c r="M28" s="134"/>
      <c r="N28" s="34"/>
      <c r="O28" s="134"/>
      <c r="P28" s="34"/>
      <c r="Q28" s="134"/>
      <c r="R28" s="34"/>
      <c r="S28" s="134"/>
      <c r="T28" s="34"/>
      <c r="U28" s="134"/>
      <c r="V28" s="34"/>
      <c r="W28" s="134"/>
      <c r="X28" s="34"/>
      <c r="Y28" s="134"/>
      <c r="Z28" s="34"/>
      <c r="AA28" s="34"/>
      <c r="AB28" s="34"/>
      <c r="AC28" s="34"/>
      <c r="AD28" s="34"/>
      <c r="AE28" s="34"/>
      <c r="AF28" s="34"/>
      <c r="AG28" s="134"/>
      <c r="AH28" s="34"/>
      <c r="AI28" s="135"/>
      <c r="AK28" s="135"/>
      <c r="AM28" s="135"/>
      <c r="AO28" s="135"/>
    </row>
    <row r="29" spans="1:58" s="119" customFormat="1" x14ac:dyDescent="0.35">
      <c r="A29" s="34"/>
      <c r="B29" s="34"/>
      <c r="C29" s="34"/>
      <c r="D29" s="34"/>
      <c r="E29" s="34"/>
      <c r="F29" s="34"/>
      <c r="G29" s="34"/>
      <c r="H29" s="134"/>
      <c r="I29" s="134"/>
      <c r="J29" s="134"/>
      <c r="K29" s="134"/>
      <c r="L29" s="34"/>
      <c r="M29" s="134"/>
      <c r="N29" s="34"/>
      <c r="O29" s="134"/>
      <c r="P29" s="34"/>
      <c r="Q29" s="134"/>
      <c r="R29" s="34"/>
      <c r="S29" s="134"/>
      <c r="T29" s="34"/>
      <c r="U29" s="134"/>
      <c r="V29" s="34"/>
      <c r="W29" s="134"/>
      <c r="X29" s="34"/>
      <c r="Y29" s="134"/>
      <c r="Z29" s="34"/>
      <c r="AA29" s="34"/>
      <c r="AB29" s="34"/>
      <c r="AC29" s="34"/>
      <c r="AD29" s="34"/>
      <c r="AE29" s="34"/>
      <c r="AF29" s="34"/>
      <c r="AG29" s="134"/>
      <c r="AH29" s="34"/>
      <c r="AI29" s="135"/>
      <c r="AK29" s="135"/>
      <c r="AM29" s="135"/>
      <c r="AO29" s="135"/>
    </row>
    <row r="30" spans="1:58" s="119" customFormat="1" x14ac:dyDescent="0.35">
      <c r="A30" s="34" t="s">
        <v>166</v>
      </c>
      <c r="B30" s="34"/>
      <c r="C30" s="34"/>
      <c r="D30" s="34"/>
      <c r="E30" s="34"/>
      <c r="F30" s="34"/>
      <c r="G30" s="34"/>
      <c r="H30" s="134"/>
      <c r="I30" s="134"/>
      <c r="J30" s="134"/>
      <c r="K30" s="134"/>
      <c r="L30" s="34"/>
      <c r="M30" s="134"/>
      <c r="N30" s="34"/>
      <c r="O30" s="134"/>
      <c r="P30" s="34"/>
      <c r="Q30" s="134"/>
      <c r="R30" s="34"/>
      <c r="S30" s="134"/>
      <c r="T30" s="34"/>
      <c r="U30" s="134"/>
      <c r="V30" s="34"/>
      <c r="W30" s="134"/>
      <c r="X30" s="34"/>
      <c r="Y30" s="134"/>
      <c r="Z30" s="34"/>
      <c r="AA30" s="34"/>
      <c r="AB30" s="34"/>
      <c r="AC30" s="34"/>
      <c r="AD30" s="34"/>
      <c r="AE30" s="34"/>
      <c r="AF30" s="34"/>
      <c r="AG30" s="134"/>
      <c r="AH30" s="34"/>
      <c r="AI30" s="135"/>
      <c r="AK30" s="135"/>
      <c r="AM30" s="135"/>
      <c r="AO30" s="135"/>
    </row>
    <row r="31" spans="1:58" s="34" customFormat="1" x14ac:dyDescent="0.35">
      <c r="A31" s="19" t="s">
        <v>167</v>
      </c>
      <c r="H31" s="134"/>
      <c r="J31" s="134"/>
    </row>
    <row r="32" spans="1:58" s="119" customFormat="1" ht="18" customHeight="1" x14ac:dyDescent="0.35">
      <c r="A32" s="34" t="s">
        <v>168</v>
      </c>
      <c r="B32" s="34"/>
      <c r="C32" s="34"/>
      <c r="D32" s="34"/>
      <c r="E32" s="34"/>
      <c r="F32" s="34"/>
      <c r="G32" s="34"/>
      <c r="H32" s="134"/>
      <c r="I32" s="134"/>
      <c r="J32" s="134"/>
      <c r="K32" s="134"/>
      <c r="L32" s="34"/>
      <c r="M32" s="134"/>
      <c r="N32" s="34"/>
      <c r="O32" s="134"/>
      <c r="P32" s="34"/>
      <c r="Q32" s="134"/>
      <c r="R32" s="34"/>
      <c r="S32" s="134"/>
      <c r="T32" s="34"/>
      <c r="U32" s="134"/>
      <c r="V32" s="34"/>
      <c r="W32" s="134"/>
      <c r="X32" s="34"/>
      <c r="Y32" s="134"/>
      <c r="Z32" s="34"/>
      <c r="AA32" s="34"/>
      <c r="AB32" s="34"/>
      <c r="AC32" s="34"/>
      <c r="AD32" s="34"/>
      <c r="AE32" s="34"/>
      <c r="AF32" s="34"/>
      <c r="AG32" s="134"/>
      <c r="AH32" s="34"/>
      <c r="AI32" s="134"/>
      <c r="AJ32" s="34"/>
      <c r="AK32" s="135"/>
      <c r="AM32" s="135"/>
      <c r="AO32" s="135"/>
      <c r="AQ32" s="135"/>
    </row>
    <row r="33" spans="1:1" ht="18" customHeight="1" x14ac:dyDescent="0.35">
      <c r="A33" s="34" t="s">
        <v>169</v>
      </c>
    </row>
  </sheetData>
  <sheetProtection sort="0" autoFilter="0" pivotTables="0"/>
  <mergeCells count="38">
    <mergeCell ref="A1:K1"/>
    <mergeCell ref="AL2:AM2"/>
    <mergeCell ref="T3:U3"/>
    <mergeCell ref="V3:W3"/>
    <mergeCell ref="X3:Y3"/>
    <mergeCell ref="Z3:AA3"/>
    <mergeCell ref="AH3:AI3"/>
    <mergeCell ref="AJ3:AK3"/>
    <mergeCell ref="E5:F6"/>
    <mergeCell ref="G5:H6"/>
    <mergeCell ref="I5:R5"/>
    <mergeCell ref="S5:AN5"/>
    <mergeCell ref="AO5:BF5"/>
    <mergeCell ref="I6:J6"/>
    <mergeCell ref="K6:L6"/>
    <mergeCell ref="M6:N6"/>
    <mergeCell ref="O6:P6"/>
    <mergeCell ref="Q6:R6"/>
    <mergeCell ref="AO6:AP6"/>
    <mergeCell ref="S6:T6"/>
    <mergeCell ref="U6:V6"/>
    <mergeCell ref="W6:X6"/>
    <mergeCell ref="Y6:Z6"/>
    <mergeCell ref="AA6:AB6"/>
    <mergeCell ref="AC6:AD6"/>
    <mergeCell ref="AE6:AF6"/>
    <mergeCell ref="AG6:AH6"/>
    <mergeCell ref="AI6:AJ6"/>
    <mergeCell ref="AK6:AL6"/>
    <mergeCell ref="AM6:AN6"/>
    <mergeCell ref="BC6:BD6"/>
    <mergeCell ref="BE6:BF6"/>
    <mergeCell ref="AQ6:AR6"/>
    <mergeCell ref="AS6:AT6"/>
    <mergeCell ref="AU6:AV6"/>
    <mergeCell ref="AW6:AX6"/>
    <mergeCell ref="AY6:AZ6"/>
    <mergeCell ref="BA6:BB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A29507402</value>
    </field>
    <field name="Objective-Title">
      <value order="0">NRLS Organisational data workbook (period Apr 19 to Sep 19)_Wales - FINAL</value>
    </field>
    <field name="Objective-Description">
      <value order="0"/>
    </field>
    <field name="Objective-CreationStamp">
      <value order="0">2020-03-26T06:48:09Z</value>
    </field>
    <field name="Objective-IsApproved">
      <value order="0">false</value>
    </field>
    <field name="Objective-IsPublished">
      <value order="0">true</value>
    </field>
    <field name="Objective-DatePublished">
      <value order="0">2020-03-27T07:22:01Z</value>
    </field>
    <field name="Objective-ModificationStamp">
      <value order="0">2020-03-27T07:22:11Z</value>
    </field>
    <field name="Objective-Owner">
      <value order="0">Morris, John (KAS)</value>
    </field>
    <field name="Objective-Path">
      <value order="0">Objective Global Folder:Business File Plan:Health &amp; Social Services (HSS):Health &amp; Social Services (HSS) - KAS - Chief Statistician:1 - Save:Statistical Policy &amp; Standards:Statistical Policy:*Pre-release Access to Statistics Arrangements:Pre-release Publications:Pre-Release - Health:KAS - 2017-2025 - Pre-Release Publications - Health:OFFICIAL SENSITIVE-Patient safety, February 2020-11390-31/03/2020</value>
    </field>
    <field name="Objective-Parent">
      <value order="0">OFFICIAL SENSITIVE-Patient safety, February 2020-11390-31/03/2020</value>
    </field>
    <field name="Objective-State">
      <value order="0">Published</value>
    </field>
    <field name="Objective-VersionId">
      <value order="0">vA58833630</value>
    </field>
    <field name="Objective-Version">
      <value order="0">1.0</value>
    </field>
    <field name="Objective-VersionNumber">
      <value order="0">1</value>
    </field>
    <field name="Objective-VersionComment">
      <value order="0">First version</value>
    </field>
    <field name="Objective-FileNumber">
      <value order="0">qA1288170</value>
    </field>
    <field name="Objective-Classification">
      <value order="0">Official</value>
    </field>
    <field name="Objective-Caveats">
      <value order="0">*Pre-Release Access - Health **DO NOT ADD LIST TO THIS RHI**</value>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IMPORTANT - PLEASE READ</vt:lpstr>
      <vt:lpstr>About the data</vt:lpstr>
      <vt:lpstr>CONTENTS</vt:lpstr>
      <vt:lpstr>Reporting Rates</vt:lpstr>
      <vt:lpstr>Wales Providers</vt:lpstr>
      <vt:lpstr>'About the data'!_GoBack</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John (KAS)</dc:creator>
  <cp:lastModifiedBy>James, Sarah (KAS)</cp:lastModifiedBy>
  <dcterms:created xsi:type="dcterms:W3CDTF">2020-03-26T06:56:28Z</dcterms:created>
  <dcterms:modified xsi:type="dcterms:W3CDTF">2020-03-30T12:32:39Z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A29507402</vt:lpwstr>
  </property>
  <property fmtid="{D5CDD505-2E9C-101B-9397-08002B2CF9AE}" pid="4" name="Objective-Title">
    <vt:lpwstr>NRLS Organisational data workbook (period Apr 19 to Sep 19)_Wales - FINAL</vt:lpwstr>
  </property>
  <property fmtid="{D5CDD505-2E9C-101B-9397-08002B2CF9AE}" pid="5" name="Objective-Description">
    <vt:lpwstr/>
  </property>
  <property fmtid="{D5CDD505-2E9C-101B-9397-08002B2CF9AE}" pid="6" name="Objective-CreationStamp">
    <vt:filetime>2020-03-27T07:22:01Z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2020-03-27T07:22:01Z</vt:filetime>
  </property>
  <property fmtid="{D5CDD505-2E9C-101B-9397-08002B2CF9AE}" pid="10" name="Objective-ModificationStamp">
    <vt:filetime>2020-03-27T07:22:11Z</vt:filetime>
  </property>
  <property fmtid="{D5CDD505-2E9C-101B-9397-08002B2CF9AE}" pid="11" name="Objective-Owner">
    <vt:lpwstr>Morris, John (KAS)</vt:lpwstr>
  </property>
  <property fmtid="{D5CDD505-2E9C-101B-9397-08002B2CF9AE}" pid="12" name="Objective-Path">
    <vt:lpwstr>Objective Global Folder:Business File Plan:Health &amp; Social Services (HSS):Health &amp; Social Services (HSS) - KAS - Chief Statistician:1 - Save:Statistical Policy &amp; Standards:Statistical Policy:*Pre-release Access to Statistics Arrangements:Pre-release Publi</vt:lpwstr>
  </property>
  <property fmtid="{D5CDD505-2E9C-101B-9397-08002B2CF9AE}" pid="13" name="Objective-Parent">
    <vt:lpwstr>OFFICIAL SENSITIVE-Patient safety, February 2020-11390-31/03/2020</vt:lpwstr>
  </property>
  <property fmtid="{D5CDD505-2E9C-101B-9397-08002B2CF9AE}" pid="14" name="Objective-State">
    <vt:lpwstr>Published</vt:lpwstr>
  </property>
  <property fmtid="{D5CDD505-2E9C-101B-9397-08002B2CF9AE}" pid="15" name="Objective-VersionId">
    <vt:lpwstr>vA58833630</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qA1288170</vt:lpwstr>
  </property>
  <property fmtid="{D5CDD505-2E9C-101B-9397-08002B2CF9AE}" pid="20" name="Objective-Classification">
    <vt:lpwstr>[Inherited - Official]</vt:lpwstr>
  </property>
  <property fmtid="{D5CDD505-2E9C-101B-9397-08002B2CF9AE}" pid="21" name="Objective-Caveats">
    <vt:lpwstr>group - BFP3 - File Access Control Groups: *Pre-Release Access - Health **DO NOT ADD LIST TO THIS RHI**;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